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8" windowWidth="14808" windowHeight="8016"/>
  </bookViews>
  <sheets>
    <sheet name="2024年度" sheetId="1" r:id="rId1"/>
  </sheets>
  <definedNames>
    <definedName name="_xlnm.Print_Area" localSheetId="0">'2024年度'!$A$1:$O$66</definedName>
  </definedNames>
  <calcPr calcId="162913"/>
</workbook>
</file>

<file path=xl/calcChain.xml><?xml version="1.0" encoding="utf-8"?>
<calcChain xmlns="http://schemas.openxmlformats.org/spreadsheetml/2006/main">
  <c r="D62" i="1" l="1"/>
  <c r="L58" i="1"/>
  <c r="P58" i="1"/>
  <c r="H58" i="1" l="1"/>
  <c r="D58" i="1" l="1"/>
  <c r="D61" i="1" s="1"/>
  <c r="D64" i="1" l="1"/>
</calcChain>
</file>

<file path=xl/sharedStrings.xml><?xml version="1.0" encoding="utf-8"?>
<sst xmlns="http://schemas.openxmlformats.org/spreadsheetml/2006/main" count="196" uniqueCount="190">
  <si>
    <t>学校名</t>
    <rPh sb="0" eb="2">
      <t>ガッコウ</t>
    </rPh>
    <rPh sb="2" eb="3">
      <t>メイ</t>
    </rPh>
    <phoneticPr fontId="3"/>
  </si>
  <si>
    <t>児童数</t>
    <rPh sb="0" eb="2">
      <t>ジドウ</t>
    </rPh>
    <rPh sb="2" eb="3">
      <t>スウ</t>
    </rPh>
    <phoneticPr fontId="3"/>
  </si>
  <si>
    <t>実績集約</t>
    <rPh sb="0" eb="2">
      <t>ジッセキ</t>
    </rPh>
    <rPh sb="2" eb="4">
      <t>シュウヤク</t>
    </rPh>
    <phoneticPr fontId="3"/>
  </si>
  <si>
    <t>※小学校の児童数は東京都教育委員会発表による</t>
    <rPh sb="1" eb="4">
      <t>ショウガッコウ</t>
    </rPh>
    <rPh sb="5" eb="7">
      <t>ジドウ</t>
    </rPh>
    <rPh sb="7" eb="8">
      <t>スウ</t>
    </rPh>
    <rPh sb="9" eb="11">
      <t>トウキョウ</t>
    </rPh>
    <rPh sb="11" eb="12">
      <t>ト</t>
    </rPh>
    <rPh sb="12" eb="14">
      <t>キョウイク</t>
    </rPh>
    <rPh sb="14" eb="17">
      <t>イインカイ</t>
    </rPh>
    <rPh sb="17" eb="19">
      <t>ハッピョウ</t>
    </rPh>
    <phoneticPr fontId="2"/>
  </si>
  <si>
    <t>参加総児童・園児数※</t>
    <rPh sb="0" eb="2">
      <t>サンカ</t>
    </rPh>
    <rPh sb="2" eb="3">
      <t>ソウ</t>
    </rPh>
    <rPh sb="3" eb="5">
      <t>ジドウ</t>
    </rPh>
    <rPh sb="6" eb="8">
      <t>エンジ</t>
    </rPh>
    <rPh sb="8" eb="9">
      <t>スウ</t>
    </rPh>
    <phoneticPr fontId="3"/>
  </si>
  <si>
    <t>授業実施校(園)合計</t>
    <rPh sb="0" eb="2">
      <t>ジュギョウ</t>
    </rPh>
    <rPh sb="2" eb="4">
      <t>ジッシ</t>
    </rPh>
    <rPh sb="4" eb="5">
      <t>コウ</t>
    </rPh>
    <rPh sb="6" eb="7">
      <t>エン</t>
    </rPh>
    <rPh sb="8" eb="10">
      <t>ゴウケイ</t>
    </rPh>
    <phoneticPr fontId="3"/>
  </si>
  <si>
    <t>都内小学５年生総数※</t>
    <rPh sb="0" eb="2">
      <t>トナイ</t>
    </rPh>
    <rPh sb="2" eb="4">
      <t>ショウガク</t>
    </rPh>
    <rPh sb="5" eb="7">
      <t>ネンセイ</t>
    </rPh>
    <rPh sb="7" eb="9">
      <t>ソウスウ</t>
    </rPh>
    <phoneticPr fontId="2"/>
  </si>
  <si>
    <t>都内小学５年生参加率</t>
    <rPh sb="0" eb="2">
      <t>トナイ</t>
    </rPh>
    <rPh sb="2" eb="4">
      <t>ショウガク</t>
    </rPh>
    <rPh sb="5" eb="7">
      <t>ネンセイ</t>
    </rPh>
    <rPh sb="7" eb="9">
      <t>サンカ</t>
    </rPh>
    <rPh sb="9" eb="10">
      <t>リツ</t>
    </rPh>
    <phoneticPr fontId="2"/>
  </si>
  <si>
    <t>参加小学５年生児童数※</t>
    <rPh sb="0" eb="2">
      <t>サンカ</t>
    </rPh>
    <rPh sb="2" eb="4">
      <t>ショウガク</t>
    </rPh>
    <rPh sb="5" eb="7">
      <t>ネンセイ</t>
    </rPh>
    <rPh sb="7" eb="9">
      <t>ジドウ</t>
    </rPh>
    <rPh sb="9" eb="10">
      <t>スウ</t>
    </rPh>
    <phoneticPr fontId="2"/>
  </si>
  <si>
    <t>新宿区立落合第五小学校</t>
  </si>
  <si>
    <t>台東区立田原小学校</t>
  </si>
  <si>
    <t>大田区立六郷小学校</t>
  </si>
  <si>
    <t>渋谷区立上原小学校</t>
  </si>
  <si>
    <t>杉並区立荻窪小学校</t>
  </si>
  <si>
    <t>板橋区立蓮根第二小学校</t>
  </si>
  <si>
    <t>練馬区立石神井西小学校</t>
  </si>
  <si>
    <t>足立区立花畑小学校</t>
  </si>
  <si>
    <t>江戸川区立春江小学校</t>
  </si>
  <si>
    <t>江戸川区立南小岩第二小学校</t>
  </si>
  <si>
    <t>八王子市立第七小学校</t>
  </si>
  <si>
    <t>八王子市立松木小学校</t>
  </si>
  <si>
    <t>三鷹市立第三小学校</t>
  </si>
  <si>
    <t>青梅市立第五小学校</t>
  </si>
  <si>
    <t>調布市立第一小学校</t>
  </si>
  <si>
    <t>調布市立緑ヶ丘小学校</t>
  </si>
  <si>
    <t>清瀬市立清瀬第七小学校</t>
  </si>
  <si>
    <t>多摩市立愛和小学校</t>
  </si>
  <si>
    <t>2024年度お米の出前授業　実施校（園）一覧</t>
    <rPh sb="4" eb="6">
      <t>ネンド</t>
    </rPh>
    <rPh sb="7" eb="8">
      <t>コメ</t>
    </rPh>
    <rPh sb="9" eb="13">
      <t>デマエジュギョウ</t>
    </rPh>
    <rPh sb="14" eb="16">
      <t>ジッシ</t>
    </rPh>
    <rPh sb="16" eb="17">
      <t>コウ</t>
    </rPh>
    <rPh sb="18" eb="19">
      <t>エン</t>
    </rPh>
    <rPh sb="20" eb="22">
      <t>イチラン</t>
    </rPh>
    <phoneticPr fontId="3"/>
  </si>
  <si>
    <t>練馬区立立野小学校</t>
    <phoneticPr fontId="2"/>
  </si>
  <si>
    <t>練馬区立北町西小学校</t>
  </si>
  <si>
    <t>練馬区立豊溪小学校</t>
  </si>
  <si>
    <t>練馬区立田柄第二小学校</t>
  </si>
  <si>
    <t>練馬区立大泉東小学校</t>
  </si>
  <si>
    <t>練馬区立上石神井小学校</t>
  </si>
  <si>
    <t>練馬区立光が丘四季の香小学校</t>
  </si>
  <si>
    <t>練馬区立関町小学校</t>
  </si>
  <si>
    <t>練馬区立開進第一小学校</t>
  </si>
  <si>
    <t>練馬区立開進第四小学校</t>
    <rPh sb="7" eb="8">
      <t>ヨン</t>
    </rPh>
    <phoneticPr fontId="2"/>
  </si>
  <si>
    <t>練馬区南が丘小学校</t>
  </si>
  <si>
    <t>練馬区大泉第六小学校</t>
  </si>
  <si>
    <t>立川市立第八小学校</t>
  </si>
  <si>
    <t>立川市立第十小学校</t>
  </si>
  <si>
    <t>立川市立第五小学校</t>
  </si>
  <si>
    <t>立川市立大山小学校</t>
  </si>
  <si>
    <t>目黒区立不動小学校</t>
  </si>
  <si>
    <t>目黒区立碑小学校</t>
  </si>
  <si>
    <t>目黒区立下目黒小学校</t>
  </si>
  <si>
    <t>目黒区立宮前小学校</t>
  </si>
  <si>
    <t>墨田区立東吾嬬小学校</t>
  </si>
  <si>
    <t>墨田区立中川小学校</t>
  </si>
  <si>
    <t>墨田区立第三吾嬬小学校</t>
  </si>
  <si>
    <t>墨田区立第四吾嬬小学校</t>
  </si>
  <si>
    <t>墨田区立業平小学校</t>
  </si>
  <si>
    <t>墨田区立押上小学校</t>
  </si>
  <si>
    <t>文京区立大塚小学校</t>
  </si>
  <si>
    <t>北区立岩淵小学校</t>
  </si>
  <si>
    <t>北区立王子第一小学校</t>
  </si>
  <si>
    <t>北区立滝野川第二小学校</t>
  </si>
  <si>
    <t>豊島区立要小学校</t>
  </si>
  <si>
    <t>豊島区立朝日小学校</t>
  </si>
  <si>
    <t>豊島区立池袋小学校</t>
  </si>
  <si>
    <t>豊島区立さくら小学校</t>
  </si>
  <si>
    <t>福生市立福生第一小学校</t>
  </si>
  <si>
    <t>福生市立福生第四小学校</t>
    <phoneticPr fontId="2"/>
  </si>
  <si>
    <t>武蔵野市立桜野小学校</t>
  </si>
  <si>
    <t>府中市立府中第三小学校</t>
  </si>
  <si>
    <t>府中市立府中第四小学校</t>
  </si>
  <si>
    <t>品川区立芳水小学校</t>
  </si>
  <si>
    <t>品川区立小山小学校</t>
  </si>
  <si>
    <t>品川区立鮫浜小学校</t>
    <phoneticPr fontId="2"/>
  </si>
  <si>
    <t>品川区立旗台小学校</t>
  </si>
  <si>
    <t>品川区立荏原平塚学園</t>
    <phoneticPr fontId="2"/>
  </si>
  <si>
    <t>板橋区立緑小学校</t>
  </si>
  <si>
    <t>板橋区立弥生小学校</t>
  </si>
  <si>
    <t>板橋区立板橋第一小学校</t>
  </si>
  <si>
    <t>板橋区立桜川小学校</t>
  </si>
  <si>
    <t>板橋区立高島第三小学校</t>
  </si>
  <si>
    <t>板橋区立高島第一小学校</t>
  </si>
  <si>
    <t>板橋区立加賀小学校</t>
  </si>
  <si>
    <t>八王子市立松枝小学校</t>
  </si>
  <si>
    <t>八王子市立別所小学校</t>
  </si>
  <si>
    <t>八王子市立由木中央小学校</t>
  </si>
  <si>
    <t>八王子市立弐分方小学校</t>
  </si>
  <si>
    <t>八王子市立長池小学校</t>
  </si>
  <si>
    <t>八王子市立第九小学校</t>
  </si>
  <si>
    <t>八王子市立元八王子東小学校</t>
  </si>
  <si>
    <t>八王子市立愛宕小学校</t>
  </si>
  <si>
    <t>八王子市立いずみの森義務教育学校</t>
  </si>
  <si>
    <t>東大和市立第六小学校</t>
  </si>
  <si>
    <t>東大和市立第四小学校</t>
  </si>
  <si>
    <t>東大和市立第三小学校</t>
  </si>
  <si>
    <t>東村山市立東萩山小学校</t>
  </si>
  <si>
    <t>東村山市立大岱小学校</t>
  </si>
  <si>
    <t>東村山市立青葉小学校</t>
  </si>
  <si>
    <t>東村山市立秋津小学校</t>
  </si>
  <si>
    <t>東京都立多摩桜の丘学園</t>
  </si>
  <si>
    <t>東久留米市立第六小学校</t>
    <phoneticPr fontId="2"/>
  </si>
  <si>
    <t>東久留米市立本村小学校</t>
  </si>
  <si>
    <t>東久留米市立南町小学校</t>
  </si>
  <si>
    <t>東久留米市立小山小学校</t>
  </si>
  <si>
    <t>調布市立第三小学校</t>
  </si>
  <si>
    <t>調布市立多摩川小学校</t>
  </si>
  <si>
    <t>調布市立染地小学校</t>
  </si>
  <si>
    <t>調布市立宮の下保育園</t>
  </si>
  <si>
    <t>調布市立北ノ台小学校</t>
    <phoneticPr fontId="2"/>
  </si>
  <si>
    <t>中野区立桃園第二小学校</t>
  </si>
  <si>
    <t>中央区立明石小学校</t>
  </si>
  <si>
    <t>大田区立糀谷小学校</t>
  </si>
  <si>
    <t>大田区立馬込小学校</t>
  </si>
  <si>
    <t>大田区立東調布第三小学校</t>
  </si>
  <si>
    <t>大田区立中富小学校</t>
  </si>
  <si>
    <t>大田区立池上小学校</t>
  </si>
  <si>
    <t>大田区立大森第五小学校</t>
  </si>
  <si>
    <t>大田区立西六郷小学校</t>
  </si>
  <si>
    <t>大田区立志茂田小学校</t>
  </si>
  <si>
    <t>大田区立山王小学校</t>
  </si>
  <si>
    <t>多摩市立大松台小学校</t>
  </si>
  <si>
    <t>多摩市立貝取小学校</t>
  </si>
  <si>
    <t>多摩市立永山小学校</t>
  </si>
  <si>
    <t>足立区立六木小学校</t>
  </si>
  <si>
    <t>足立区立東渕江小学校</t>
  </si>
  <si>
    <t>足立区立中川東小学校</t>
  </si>
  <si>
    <t>足立区立中川小学校</t>
  </si>
  <si>
    <t>足立区立千寿双葉小学校</t>
  </si>
  <si>
    <t>足立区立西保木間小学校</t>
  </si>
  <si>
    <t>足立区立西新井第一小学校</t>
  </si>
  <si>
    <t>足立区立古千谷小学校</t>
  </si>
  <si>
    <t>足立区立花保小学校</t>
  </si>
  <si>
    <t>足立区立花畑西小学生</t>
  </si>
  <si>
    <t>足立区立鹿浜未来小学校</t>
  </si>
  <si>
    <t>青梅市立藤橋小学校</t>
  </si>
  <si>
    <t>青梅市立若草小学校</t>
  </si>
  <si>
    <t>西東京市立谷戸小学校</t>
  </si>
  <si>
    <t>西東京市立田無小学校</t>
  </si>
  <si>
    <t>清瀬市立清瀬第十小学校</t>
  </si>
  <si>
    <t>世田谷区立三宿小学校</t>
  </si>
  <si>
    <t>杉並区立和田小学校</t>
  </si>
  <si>
    <t>杉並区立八成小学校</t>
  </si>
  <si>
    <t>新宿区立余丁町小学校</t>
  </si>
  <si>
    <t>新宿区立天神小学校</t>
  </si>
  <si>
    <t>新宿区立江戸川小学校</t>
  </si>
  <si>
    <t>昭島市立光華小学校</t>
  </si>
  <si>
    <t>小平市立小平第十二小学校</t>
  </si>
  <si>
    <t>小平市立小平第十四小学校</t>
  </si>
  <si>
    <t>小平市立小平第十三小学校</t>
  </si>
  <si>
    <t>小平市立小平第十五小学校</t>
  </si>
  <si>
    <t>小平市立小平第四小学校</t>
  </si>
  <si>
    <t>小平市立小平第五小学校</t>
  </si>
  <si>
    <t>小平市立小平第九小学校</t>
  </si>
  <si>
    <t>小平市立小平第一小学校</t>
  </si>
  <si>
    <t>小平市立花小金井小学校</t>
  </si>
  <si>
    <t>小金井市立緑小学校</t>
  </si>
  <si>
    <t>渋谷区立臨川小学校</t>
  </si>
  <si>
    <t>渋谷区立広尾小学校</t>
  </si>
  <si>
    <t>三鷹市立南浦小学校</t>
  </si>
  <si>
    <t>三鷹市立中原小学校</t>
  </si>
  <si>
    <t>狛江市立緑野小学校</t>
  </si>
  <si>
    <t>国立市立国立第八小学校</t>
  </si>
  <si>
    <t>国分寺市立第八小学校</t>
  </si>
  <si>
    <t>国分寺市立第二小学校</t>
  </si>
  <si>
    <t>国分寺市立第九小学校</t>
  </si>
  <si>
    <t>港区立青山小学校</t>
  </si>
  <si>
    <t>港区立小中一貫教育校お台場学園さざなみ学級</t>
  </si>
  <si>
    <t>港区立お台場学園港陽中学校・港陽小学校</t>
  </si>
  <si>
    <t>江東区立八名川小学校</t>
  </si>
  <si>
    <t>江東区立第六砂町小学校</t>
  </si>
  <si>
    <t>江東区立第三大島小学校</t>
  </si>
  <si>
    <t>江東区立香取小学校</t>
  </si>
  <si>
    <t>江東区立亀高小学校</t>
  </si>
  <si>
    <t>江戸川区立第二葛西小学校</t>
  </si>
  <si>
    <t>江戸川区立西小岩小学校</t>
  </si>
  <si>
    <t>江戸川区立小松川小学校</t>
  </si>
  <si>
    <t>江戸川区立小岩小学校</t>
  </si>
  <si>
    <t>江戸川区立船堀小学校</t>
  </si>
  <si>
    <t>江戸川区立江戸川小学校</t>
  </si>
  <si>
    <t>葛飾区立川端小学校</t>
  </si>
  <si>
    <t>葛飾区立本田小学校</t>
  </si>
  <si>
    <t>葛飾区立南奥戸小学校</t>
  </si>
  <si>
    <t>葛飾区立西小菅小学校</t>
  </si>
  <si>
    <t>葛飾区立水元小学校</t>
  </si>
  <si>
    <t>葛飾区立柴又小学校</t>
  </si>
  <si>
    <t>葛飾区立綾南小学校</t>
  </si>
  <si>
    <t>学校法人明晴学園</t>
  </si>
  <si>
    <t>稲城市立稲城第七小学校</t>
  </si>
  <si>
    <t>稲城市立長峰小学校</t>
  </si>
  <si>
    <t>稲城市立城山小学校</t>
  </si>
  <si>
    <t>稲城市立向陽台小学校</t>
  </si>
  <si>
    <t>のざわテットーひろばはたけ部</t>
  </si>
  <si>
    <t>タムスわんぱく保育園一之江</t>
  </si>
  <si>
    <t>179校（園）</t>
    <rPh sb="3" eb="4">
      <t>コウ</t>
    </rPh>
    <rPh sb="5" eb="6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</si>
</sst>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9" x14ac:knownFonts="1">
    <font>
      <sz val="11"/>
      <color theme="1"/>
      <name val="ＭＳ Ｐゴシック"/>
      <family val="2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ajor"/>
    </font>
    <font>
      <sz val="11"/>
      <color rgb="FFFF0000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 shrinkToFit="1"/>
    </xf>
    <xf numFmtId="0" fontId="0" fillId="2" borderId="0" xfId="0" applyFont="1" applyFill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right" vertical="center" shrinkToFit="1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176" fontId="0" fillId="2" borderId="0" xfId="0" applyNumberFormat="1" applyFont="1" applyFill="1" applyBorder="1" applyAlignment="1">
      <alignment horizontal="center" vertical="center"/>
    </xf>
    <xf numFmtId="176" fontId="0" fillId="2" borderId="0" xfId="0" applyNumberFormat="1" applyFont="1" applyFill="1" applyBorder="1" applyAlignment="1">
      <alignment horizontal="center" vertical="center" shrinkToFit="1"/>
    </xf>
    <xf numFmtId="49" fontId="0" fillId="2" borderId="0" xfId="1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right" vertical="center" shrinkToFit="1"/>
    </xf>
    <xf numFmtId="0" fontId="0" fillId="0" borderId="3" xfId="0" applyFont="1" applyFill="1" applyBorder="1" applyAlignment="1">
      <alignment vertical="center" shrinkToFit="1"/>
    </xf>
    <xf numFmtId="0" fontId="0" fillId="2" borderId="2" xfId="0" applyFont="1" applyFill="1" applyBorder="1" applyAlignment="1">
      <alignment vertical="center"/>
    </xf>
    <xf numFmtId="0" fontId="6" fillId="0" borderId="7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8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6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6" fillId="0" borderId="9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176" fontId="0" fillId="2" borderId="4" xfId="0" applyNumberFormat="1" applyFont="1" applyFill="1" applyBorder="1" applyAlignment="1">
      <alignment horizontal="center" vertical="center"/>
    </xf>
    <xf numFmtId="176" fontId="0" fillId="2" borderId="5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177" fontId="0" fillId="2" borderId="4" xfId="1" applyNumberFormat="1" applyFont="1" applyFill="1" applyBorder="1" applyAlignment="1">
      <alignment horizontal="center" vertical="center" shrinkToFit="1"/>
    </xf>
    <xf numFmtId="177" fontId="0" fillId="2" borderId="5" xfId="1" applyNumberFormat="1" applyFont="1" applyFill="1" applyBorder="1" applyAlignment="1">
      <alignment horizontal="center" vertical="center" shrinkToFit="1"/>
    </xf>
    <xf numFmtId="177" fontId="0" fillId="2" borderId="6" xfId="1" applyNumberFormat="1" applyFont="1" applyFill="1" applyBorder="1" applyAlignment="1">
      <alignment horizontal="center" vertical="center" shrinkToFit="1"/>
    </xf>
    <xf numFmtId="176" fontId="0" fillId="2" borderId="4" xfId="0" applyNumberFormat="1" applyFont="1" applyFill="1" applyBorder="1" applyAlignment="1">
      <alignment horizontal="center" vertical="center" shrinkToFit="1"/>
    </xf>
    <xf numFmtId="176" fontId="0" fillId="2" borderId="5" xfId="0" applyNumberFormat="1" applyFont="1" applyFill="1" applyBorder="1" applyAlignment="1">
      <alignment horizontal="center" vertical="center" shrinkToFit="1"/>
    </xf>
    <xf numFmtId="176" fontId="0" fillId="2" borderId="6" xfId="0" applyNumberFormat="1" applyFont="1" applyFill="1" applyBorder="1" applyAlignment="1">
      <alignment horizontal="center" vertical="center" shrinkToFit="1"/>
    </xf>
    <xf numFmtId="176" fontId="8" fillId="2" borderId="4" xfId="0" applyNumberFormat="1" applyFont="1" applyFill="1" applyBorder="1" applyAlignment="1">
      <alignment horizontal="center" vertical="center" shrinkToFit="1"/>
    </xf>
    <xf numFmtId="176" fontId="8" fillId="2" borderId="5" xfId="0" applyNumberFormat="1" applyFont="1" applyFill="1" applyBorder="1" applyAlignment="1">
      <alignment horizontal="center" vertical="center" shrinkToFit="1"/>
    </xf>
    <xf numFmtId="176" fontId="8" fillId="2" borderId="6" xfId="0" applyNumberFormat="1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81"/>
  <sheetViews>
    <sheetView tabSelected="1" topLeftCell="A22" zoomScale="115" zoomScaleNormal="115" workbookViewId="0">
      <selection activeCell="G35" sqref="G35"/>
    </sheetView>
  </sheetViews>
  <sheetFormatPr defaultColWidth="9" defaultRowHeight="13.2" x14ac:dyDescent="0.2"/>
  <cols>
    <col min="1" max="1" width="2" style="2" customWidth="1"/>
    <col min="2" max="2" width="4.44140625" style="1" customWidth="1"/>
    <col min="3" max="3" width="34.6640625" style="2" customWidth="1"/>
    <col min="4" max="4" width="7.21875" style="1" customWidth="1"/>
    <col min="5" max="5" width="2" style="3" customWidth="1"/>
    <col min="6" max="6" width="4.44140625" style="1" customWidth="1"/>
    <col min="7" max="7" width="34.6640625" style="2" customWidth="1"/>
    <col min="8" max="8" width="7.21875" style="1" customWidth="1"/>
    <col min="9" max="9" width="2" style="2" customWidth="1"/>
    <col min="10" max="10" width="4.44140625" style="2" customWidth="1"/>
    <col min="11" max="11" width="34.6640625" style="2" customWidth="1"/>
    <col min="12" max="12" width="7.21875" style="2" customWidth="1"/>
    <col min="13" max="13" width="2" style="2" customWidth="1"/>
    <col min="14" max="14" width="4.44140625" style="2" customWidth="1"/>
    <col min="15" max="15" width="34.6640625" style="2" customWidth="1"/>
    <col min="16" max="16" width="7.21875" style="2" customWidth="1"/>
    <col min="17" max="232" width="9" style="2"/>
    <col min="233" max="233" width="2" style="2" customWidth="1"/>
    <col min="234" max="234" width="4.44140625" style="2" customWidth="1"/>
    <col min="235" max="235" width="23.88671875" style="2" customWidth="1"/>
    <col min="236" max="236" width="7.21875" style="2" customWidth="1"/>
    <col min="237" max="237" width="2" style="2" customWidth="1"/>
    <col min="238" max="238" width="4.44140625" style="2" customWidth="1"/>
    <col min="239" max="239" width="23.88671875" style="2" customWidth="1"/>
    <col min="240" max="240" width="7.21875" style="2" customWidth="1"/>
    <col min="241" max="241" width="2" style="2" customWidth="1"/>
    <col min="242" max="242" width="4.44140625" style="2" customWidth="1"/>
    <col min="243" max="243" width="23.88671875" style="2" customWidth="1"/>
    <col min="244" max="244" width="7.21875" style="2" customWidth="1"/>
    <col min="245" max="245" width="2" style="2" customWidth="1"/>
    <col min="246" max="488" width="9" style="2"/>
    <col min="489" max="489" width="2" style="2" customWidth="1"/>
    <col min="490" max="490" width="4.44140625" style="2" customWidth="1"/>
    <col min="491" max="491" width="23.88671875" style="2" customWidth="1"/>
    <col min="492" max="492" width="7.21875" style="2" customWidth="1"/>
    <col min="493" max="493" width="2" style="2" customWidth="1"/>
    <col min="494" max="494" width="4.44140625" style="2" customWidth="1"/>
    <col min="495" max="495" width="23.88671875" style="2" customWidth="1"/>
    <col min="496" max="496" width="7.21875" style="2" customWidth="1"/>
    <col min="497" max="497" width="2" style="2" customWidth="1"/>
    <col min="498" max="498" width="4.44140625" style="2" customWidth="1"/>
    <col min="499" max="499" width="23.88671875" style="2" customWidth="1"/>
    <col min="500" max="500" width="7.21875" style="2" customWidth="1"/>
    <col min="501" max="501" width="2" style="2" customWidth="1"/>
    <col min="502" max="744" width="9" style="2"/>
    <col min="745" max="745" width="2" style="2" customWidth="1"/>
    <col min="746" max="746" width="4.44140625" style="2" customWidth="1"/>
    <col min="747" max="747" width="23.88671875" style="2" customWidth="1"/>
    <col min="748" max="748" width="7.21875" style="2" customWidth="1"/>
    <col min="749" max="749" width="2" style="2" customWidth="1"/>
    <col min="750" max="750" width="4.44140625" style="2" customWidth="1"/>
    <col min="751" max="751" width="23.88671875" style="2" customWidth="1"/>
    <col min="752" max="752" width="7.21875" style="2" customWidth="1"/>
    <col min="753" max="753" width="2" style="2" customWidth="1"/>
    <col min="754" max="754" width="4.44140625" style="2" customWidth="1"/>
    <col min="755" max="755" width="23.88671875" style="2" customWidth="1"/>
    <col min="756" max="756" width="7.21875" style="2" customWidth="1"/>
    <col min="757" max="757" width="2" style="2" customWidth="1"/>
    <col min="758" max="1000" width="9" style="2"/>
    <col min="1001" max="1001" width="2" style="2" customWidth="1"/>
    <col min="1002" max="1002" width="4.44140625" style="2" customWidth="1"/>
    <col min="1003" max="1003" width="23.88671875" style="2" customWidth="1"/>
    <col min="1004" max="1004" width="7.21875" style="2" customWidth="1"/>
    <col min="1005" max="1005" width="2" style="2" customWidth="1"/>
    <col min="1006" max="1006" width="4.44140625" style="2" customWidth="1"/>
    <col min="1007" max="1007" width="23.88671875" style="2" customWidth="1"/>
    <col min="1008" max="1008" width="7.21875" style="2" customWidth="1"/>
    <col min="1009" max="1009" width="2" style="2" customWidth="1"/>
    <col min="1010" max="1010" width="4.44140625" style="2" customWidth="1"/>
    <col min="1011" max="1011" width="23.88671875" style="2" customWidth="1"/>
    <col min="1012" max="1012" width="7.21875" style="2" customWidth="1"/>
    <col min="1013" max="1013" width="2" style="2" customWidth="1"/>
    <col min="1014" max="1256" width="9" style="2"/>
    <col min="1257" max="1257" width="2" style="2" customWidth="1"/>
    <col min="1258" max="1258" width="4.44140625" style="2" customWidth="1"/>
    <col min="1259" max="1259" width="23.88671875" style="2" customWidth="1"/>
    <col min="1260" max="1260" width="7.21875" style="2" customWidth="1"/>
    <col min="1261" max="1261" width="2" style="2" customWidth="1"/>
    <col min="1262" max="1262" width="4.44140625" style="2" customWidth="1"/>
    <col min="1263" max="1263" width="23.88671875" style="2" customWidth="1"/>
    <col min="1264" max="1264" width="7.21875" style="2" customWidth="1"/>
    <col min="1265" max="1265" width="2" style="2" customWidth="1"/>
    <col min="1266" max="1266" width="4.44140625" style="2" customWidth="1"/>
    <col min="1267" max="1267" width="23.88671875" style="2" customWidth="1"/>
    <col min="1268" max="1268" width="7.21875" style="2" customWidth="1"/>
    <col min="1269" max="1269" width="2" style="2" customWidth="1"/>
    <col min="1270" max="1512" width="9" style="2"/>
    <col min="1513" max="1513" width="2" style="2" customWidth="1"/>
    <col min="1514" max="1514" width="4.44140625" style="2" customWidth="1"/>
    <col min="1515" max="1515" width="23.88671875" style="2" customWidth="1"/>
    <col min="1516" max="1516" width="7.21875" style="2" customWidth="1"/>
    <col min="1517" max="1517" width="2" style="2" customWidth="1"/>
    <col min="1518" max="1518" width="4.44140625" style="2" customWidth="1"/>
    <col min="1519" max="1519" width="23.88671875" style="2" customWidth="1"/>
    <col min="1520" max="1520" width="7.21875" style="2" customWidth="1"/>
    <col min="1521" max="1521" width="2" style="2" customWidth="1"/>
    <col min="1522" max="1522" width="4.44140625" style="2" customWidth="1"/>
    <col min="1523" max="1523" width="23.88671875" style="2" customWidth="1"/>
    <col min="1524" max="1524" width="7.21875" style="2" customWidth="1"/>
    <col min="1525" max="1525" width="2" style="2" customWidth="1"/>
    <col min="1526" max="1768" width="9" style="2"/>
    <col min="1769" max="1769" width="2" style="2" customWidth="1"/>
    <col min="1770" max="1770" width="4.44140625" style="2" customWidth="1"/>
    <col min="1771" max="1771" width="23.88671875" style="2" customWidth="1"/>
    <col min="1772" max="1772" width="7.21875" style="2" customWidth="1"/>
    <col min="1773" max="1773" width="2" style="2" customWidth="1"/>
    <col min="1774" max="1774" width="4.44140625" style="2" customWidth="1"/>
    <col min="1775" max="1775" width="23.88671875" style="2" customWidth="1"/>
    <col min="1776" max="1776" width="7.21875" style="2" customWidth="1"/>
    <col min="1777" max="1777" width="2" style="2" customWidth="1"/>
    <col min="1778" max="1778" width="4.44140625" style="2" customWidth="1"/>
    <col min="1779" max="1779" width="23.88671875" style="2" customWidth="1"/>
    <col min="1780" max="1780" width="7.21875" style="2" customWidth="1"/>
    <col min="1781" max="1781" width="2" style="2" customWidth="1"/>
    <col min="1782" max="2024" width="9" style="2"/>
    <col min="2025" max="2025" width="2" style="2" customWidth="1"/>
    <col min="2026" max="2026" width="4.44140625" style="2" customWidth="1"/>
    <col min="2027" max="2027" width="23.88671875" style="2" customWidth="1"/>
    <col min="2028" max="2028" width="7.21875" style="2" customWidth="1"/>
    <col min="2029" max="2029" width="2" style="2" customWidth="1"/>
    <col min="2030" max="2030" width="4.44140625" style="2" customWidth="1"/>
    <col min="2031" max="2031" width="23.88671875" style="2" customWidth="1"/>
    <col min="2032" max="2032" width="7.21875" style="2" customWidth="1"/>
    <col min="2033" max="2033" width="2" style="2" customWidth="1"/>
    <col min="2034" max="2034" width="4.44140625" style="2" customWidth="1"/>
    <col min="2035" max="2035" width="23.88671875" style="2" customWidth="1"/>
    <col min="2036" max="2036" width="7.21875" style="2" customWidth="1"/>
    <col min="2037" max="2037" width="2" style="2" customWidth="1"/>
    <col min="2038" max="2280" width="9" style="2"/>
    <col min="2281" max="2281" width="2" style="2" customWidth="1"/>
    <col min="2282" max="2282" width="4.44140625" style="2" customWidth="1"/>
    <col min="2283" max="2283" width="23.88671875" style="2" customWidth="1"/>
    <col min="2284" max="2284" width="7.21875" style="2" customWidth="1"/>
    <col min="2285" max="2285" width="2" style="2" customWidth="1"/>
    <col min="2286" max="2286" width="4.44140625" style="2" customWidth="1"/>
    <col min="2287" max="2287" width="23.88671875" style="2" customWidth="1"/>
    <col min="2288" max="2288" width="7.21875" style="2" customWidth="1"/>
    <col min="2289" max="2289" width="2" style="2" customWidth="1"/>
    <col min="2290" max="2290" width="4.44140625" style="2" customWidth="1"/>
    <col min="2291" max="2291" width="23.88671875" style="2" customWidth="1"/>
    <col min="2292" max="2292" width="7.21875" style="2" customWidth="1"/>
    <col min="2293" max="2293" width="2" style="2" customWidth="1"/>
    <col min="2294" max="2536" width="9" style="2"/>
    <col min="2537" max="2537" width="2" style="2" customWidth="1"/>
    <col min="2538" max="2538" width="4.44140625" style="2" customWidth="1"/>
    <col min="2539" max="2539" width="23.88671875" style="2" customWidth="1"/>
    <col min="2540" max="2540" width="7.21875" style="2" customWidth="1"/>
    <col min="2541" max="2541" width="2" style="2" customWidth="1"/>
    <col min="2542" max="2542" width="4.44140625" style="2" customWidth="1"/>
    <col min="2543" max="2543" width="23.88671875" style="2" customWidth="1"/>
    <col min="2544" max="2544" width="7.21875" style="2" customWidth="1"/>
    <col min="2545" max="2545" width="2" style="2" customWidth="1"/>
    <col min="2546" max="2546" width="4.44140625" style="2" customWidth="1"/>
    <col min="2547" max="2547" width="23.88671875" style="2" customWidth="1"/>
    <col min="2548" max="2548" width="7.21875" style="2" customWidth="1"/>
    <col min="2549" max="2549" width="2" style="2" customWidth="1"/>
    <col min="2550" max="2792" width="9" style="2"/>
    <col min="2793" max="2793" width="2" style="2" customWidth="1"/>
    <col min="2794" max="2794" width="4.44140625" style="2" customWidth="1"/>
    <col min="2795" max="2795" width="23.88671875" style="2" customWidth="1"/>
    <col min="2796" max="2796" width="7.21875" style="2" customWidth="1"/>
    <col min="2797" max="2797" width="2" style="2" customWidth="1"/>
    <col min="2798" max="2798" width="4.44140625" style="2" customWidth="1"/>
    <col min="2799" max="2799" width="23.88671875" style="2" customWidth="1"/>
    <col min="2800" max="2800" width="7.21875" style="2" customWidth="1"/>
    <col min="2801" max="2801" width="2" style="2" customWidth="1"/>
    <col min="2802" max="2802" width="4.44140625" style="2" customWidth="1"/>
    <col min="2803" max="2803" width="23.88671875" style="2" customWidth="1"/>
    <col min="2804" max="2804" width="7.21875" style="2" customWidth="1"/>
    <col min="2805" max="2805" width="2" style="2" customWidth="1"/>
    <col min="2806" max="3048" width="9" style="2"/>
    <col min="3049" max="3049" width="2" style="2" customWidth="1"/>
    <col min="3050" max="3050" width="4.44140625" style="2" customWidth="1"/>
    <col min="3051" max="3051" width="23.88671875" style="2" customWidth="1"/>
    <col min="3052" max="3052" width="7.21875" style="2" customWidth="1"/>
    <col min="3053" max="3053" width="2" style="2" customWidth="1"/>
    <col min="3054" max="3054" width="4.44140625" style="2" customWidth="1"/>
    <col min="3055" max="3055" width="23.88671875" style="2" customWidth="1"/>
    <col min="3056" max="3056" width="7.21875" style="2" customWidth="1"/>
    <col min="3057" max="3057" width="2" style="2" customWidth="1"/>
    <col min="3058" max="3058" width="4.44140625" style="2" customWidth="1"/>
    <col min="3059" max="3059" width="23.88671875" style="2" customWidth="1"/>
    <col min="3060" max="3060" width="7.21875" style="2" customWidth="1"/>
    <col min="3061" max="3061" width="2" style="2" customWidth="1"/>
    <col min="3062" max="3304" width="9" style="2"/>
    <col min="3305" max="3305" width="2" style="2" customWidth="1"/>
    <col min="3306" max="3306" width="4.44140625" style="2" customWidth="1"/>
    <col min="3307" max="3307" width="23.88671875" style="2" customWidth="1"/>
    <col min="3308" max="3308" width="7.21875" style="2" customWidth="1"/>
    <col min="3309" max="3309" width="2" style="2" customWidth="1"/>
    <col min="3310" max="3310" width="4.44140625" style="2" customWidth="1"/>
    <col min="3311" max="3311" width="23.88671875" style="2" customWidth="1"/>
    <col min="3312" max="3312" width="7.21875" style="2" customWidth="1"/>
    <col min="3313" max="3313" width="2" style="2" customWidth="1"/>
    <col min="3314" max="3314" width="4.44140625" style="2" customWidth="1"/>
    <col min="3315" max="3315" width="23.88671875" style="2" customWidth="1"/>
    <col min="3316" max="3316" width="7.21875" style="2" customWidth="1"/>
    <col min="3317" max="3317" width="2" style="2" customWidth="1"/>
    <col min="3318" max="3560" width="9" style="2"/>
    <col min="3561" max="3561" width="2" style="2" customWidth="1"/>
    <col min="3562" max="3562" width="4.44140625" style="2" customWidth="1"/>
    <col min="3563" max="3563" width="23.88671875" style="2" customWidth="1"/>
    <col min="3564" max="3564" width="7.21875" style="2" customWidth="1"/>
    <col min="3565" max="3565" width="2" style="2" customWidth="1"/>
    <col min="3566" max="3566" width="4.44140625" style="2" customWidth="1"/>
    <col min="3567" max="3567" width="23.88671875" style="2" customWidth="1"/>
    <col min="3568" max="3568" width="7.21875" style="2" customWidth="1"/>
    <col min="3569" max="3569" width="2" style="2" customWidth="1"/>
    <col min="3570" max="3570" width="4.44140625" style="2" customWidth="1"/>
    <col min="3571" max="3571" width="23.88671875" style="2" customWidth="1"/>
    <col min="3572" max="3572" width="7.21875" style="2" customWidth="1"/>
    <col min="3573" max="3573" width="2" style="2" customWidth="1"/>
    <col min="3574" max="3816" width="9" style="2"/>
    <col min="3817" max="3817" width="2" style="2" customWidth="1"/>
    <col min="3818" max="3818" width="4.44140625" style="2" customWidth="1"/>
    <col min="3819" max="3819" width="23.88671875" style="2" customWidth="1"/>
    <col min="3820" max="3820" width="7.21875" style="2" customWidth="1"/>
    <col min="3821" max="3821" width="2" style="2" customWidth="1"/>
    <col min="3822" max="3822" width="4.44140625" style="2" customWidth="1"/>
    <col min="3823" max="3823" width="23.88671875" style="2" customWidth="1"/>
    <col min="3824" max="3824" width="7.21875" style="2" customWidth="1"/>
    <col min="3825" max="3825" width="2" style="2" customWidth="1"/>
    <col min="3826" max="3826" width="4.44140625" style="2" customWidth="1"/>
    <col min="3827" max="3827" width="23.88671875" style="2" customWidth="1"/>
    <col min="3828" max="3828" width="7.21875" style="2" customWidth="1"/>
    <col min="3829" max="3829" width="2" style="2" customWidth="1"/>
    <col min="3830" max="4072" width="9" style="2"/>
    <col min="4073" max="4073" width="2" style="2" customWidth="1"/>
    <col min="4074" max="4074" width="4.44140625" style="2" customWidth="1"/>
    <col min="4075" max="4075" width="23.88671875" style="2" customWidth="1"/>
    <col min="4076" max="4076" width="7.21875" style="2" customWidth="1"/>
    <col min="4077" max="4077" width="2" style="2" customWidth="1"/>
    <col min="4078" max="4078" width="4.44140625" style="2" customWidth="1"/>
    <col min="4079" max="4079" width="23.88671875" style="2" customWidth="1"/>
    <col min="4080" max="4080" width="7.21875" style="2" customWidth="1"/>
    <col min="4081" max="4081" width="2" style="2" customWidth="1"/>
    <col min="4082" max="4082" width="4.44140625" style="2" customWidth="1"/>
    <col min="4083" max="4083" width="23.88671875" style="2" customWidth="1"/>
    <col min="4084" max="4084" width="7.21875" style="2" customWidth="1"/>
    <col min="4085" max="4085" width="2" style="2" customWidth="1"/>
    <col min="4086" max="4328" width="9" style="2"/>
    <col min="4329" max="4329" width="2" style="2" customWidth="1"/>
    <col min="4330" max="4330" width="4.44140625" style="2" customWidth="1"/>
    <col min="4331" max="4331" width="23.88671875" style="2" customWidth="1"/>
    <col min="4332" max="4332" width="7.21875" style="2" customWidth="1"/>
    <col min="4333" max="4333" width="2" style="2" customWidth="1"/>
    <col min="4334" max="4334" width="4.44140625" style="2" customWidth="1"/>
    <col min="4335" max="4335" width="23.88671875" style="2" customWidth="1"/>
    <col min="4336" max="4336" width="7.21875" style="2" customWidth="1"/>
    <col min="4337" max="4337" width="2" style="2" customWidth="1"/>
    <col min="4338" max="4338" width="4.44140625" style="2" customWidth="1"/>
    <col min="4339" max="4339" width="23.88671875" style="2" customWidth="1"/>
    <col min="4340" max="4340" width="7.21875" style="2" customWidth="1"/>
    <col min="4341" max="4341" width="2" style="2" customWidth="1"/>
    <col min="4342" max="4584" width="9" style="2"/>
    <col min="4585" max="4585" width="2" style="2" customWidth="1"/>
    <col min="4586" max="4586" width="4.44140625" style="2" customWidth="1"/>
    <col min="4587" max="4587" width="23.88671875" style="2" customWidth="1"/>
    <col min="4588" max="4588" width="7.21875" style="2" customWidth="1"/>
    <col min="4589" max="4589" width="2" style="2" customWidth="1"/>
    <col min="4590" max="4590" width="4.44140625" style="2" customWidth="1"/>
    <col min="4591" max="4591" width="23.88671875" style="2" customWidth="1"/>
    <col min="4592" max="4592" width="7.21875" style="2" customWidth="1"/>
    <col min="4593" max="4593" width="2" style="2" customWidth="1"/>
    <col min="4594" max="4594" width="4.44140625" style="2" customWidth="1"/>
    <col min="4595" max="4595" width="23.88671875" style="2" customWidth="1"/>
    <col min="4596" max="4596" width="7.21875" style="2" customWidth="1"/>
    <col min="4597" max="4597" width="2" style="2" customWidth="1"/>
    <col min="4598" max="4840" width="9" style="2"/>
    <col min="4841" max="4841" width="2" style="2" customWidth="1"/>
    <col min="4842" max="4842" width="4.44140625" style="2" customWidth="1"/>
    <col min="4843" max="4843" width="23.88671875" style="2" customWidth="1"/>
    <col min="4844" max="4844" width="7.21875" style="2" customWidth="1"/>
    <col min="4845" max="4845" width="2" style="2" customWidth="1"/>
    <col min="4846" max="4846" width="4.44140625" style="2" customWidth="1"/>
    <col min="4847" max="4847" width="23.88671875" style="2" customWidth="1"/>
    <col min="4848" max="4848" width="7.21875" style="2" customWidth="1"/>
    <col min="4849" max="4849" width="2" style="2" customWidth="1"/>
    <col min="4850" max="4850" width="4.44140625" style="2" customWidth="1"/>
    <col min="4851" max="4851" width="23.88671875" style="2" customWidth="1"/>
    <col min="4852" max="4852" width="7.21875" style="2" customWidth="1"/>
    <col min="4853" max="4853" width="2" style="2" customWidth="1"/>
    <col min="4854" max="5096" width="9" style="2"/>
    <col min="5097" max="5097" width="2" style="2" customWidth="1"/>
    <col min="5098" max="5098" width="4.44140625" style="2" customWidth="1"/>
    <col min="5099" max="5099" width="23.88671875" style="2" customWidth="1"/>
    <col min="5100" max="5100" width="7.21875" style="2" customWidth="1"/>
    <col min="5101" max="5101" width="2" style="2" customWidth="1"/>
    <col min="5102" max="5102" width="4.44140625" style="2" customWidth="1"/>
    <col min="5103" max="5103" width="23.88671875" style="2" customWidth="1"/>
    <col min="5104" max="5104" width="7.21875" style="2" customWidth="1"/>
    <col min="5105" max="5105" width="2" style="2" customWidth="1"/>
    <col min="5106" max="5106" width="4.44140625" style="2" customWidth="1"/>
    <col min="5107" max="5107" width="23.88671875" style="2" customWidth="1"/>
    <col min="5108" max="5108" width="7.21875" style="2" customWidth="1"/>
    <col min="5109" max="5109" width="2" style="2" customWidth="1"/>
    <col min="5110" max="5352" width="9" style="2"/>
    <col min="5353" max="5353" width="2" style="2" customWidth="1"/>
    <col min="5354" max="5354" width="4.44140625" style="2" customWidth="1"/>
    <col min="5355" max="5355" width="23.88671875" style="2" customWidth="1"/>
    <col min="5356" max="5356" width="7.21875" style="2" customWidth="1"/>
    <col min="5357" max="5357" width="2" style="2" customWidth="1"/>
    <col min="5358" max="5358" width="4.44140625" style="2" customWidth="1"/>
    <col min="5359" max="5359" width="23.88671875" style="2" customWidth="1"/>
    <col min="5360" max="5360" width="7.21875" style="2" customWidth="1"/>
    <col min="5361" max="5361" width="2" style="2" customWidth="1"/>
    <col min="5362" max="5362" width="4.44140625" style="2" customWidth="1"/>
    <col min="5363" max="5363" width="23.88671875" style="2" customWidth="1"/>
    <col min="5364" max="5364" width="7.21875" style="2" customWidth="1"/>
    <col min="5365" max="5365" width="2" style="2" customWidth="1"/>
    <col min="5366" max="5608" width="9" style="2"/>
    <col min="5609" max="5609" width="2" style="2" customWidth="1"/>
    <col min="5610" max="5610" width="4.44140625" style="2" customWidth="1"/>
    <col min="5611" max="5611" width="23.88671875" style="2" customWidth="1"/>
    <col min="5612" max="5612" width="7.21875" style="2" customWidth="1"/>
    <col min="5613" max="5613" width="2" style="2" customWidth="1"/>
    <col min="5614" max="5614" width="4.44140625" style="2" customWidth="1"/>
    <col min="5615" max="5615" width="23.88671875" style="2" customWidth="1"/>
    <col min="5616" max="5616" width="7.21875" style="2" customWidth="1"/>
    <col min="5617" max="5617" width="2" style="2" customWidth="1"/>
    <col min="5618" max="5618" width="4.44140625" style="2" customWidth="1"/>
    <col min="5619" max="5619" width="23.88671875" style="2" customWidth="1"/>
    <col min="5620" max="5620" width="7.21875" style="2" customWidth="1"/>
    <col min="5621" max="5621" width="2" style="2" customWidth="1"/>
    <col min="5622" max="5864" width="9" style="2"/>
    <col min="5865" max="5865" width="2" style="2" customWidth="1"/>
    <col min="5866" max="5866" width="4.44140625" style="2" customWidth="1"/>
    <col min="5867" max="5867" width="23.88671875" style="2" customWidth="1"/>
    <col min="5868" max="5868" width="7.21875" style="2" customWidth="1"/>
    <col min="5869" max="5869" width="2" style="2" customWidth="1"/>
    <col min="5870" max="5870" width="4.44140625" style="2" customWidth="1"/>
    <col min="5871" max="5871" width="23.88671875" style="2" customWidth="1"/>
    <col min="5872" max="5872" width="7.21875" style="2" customWidth="1"/>
    <col min="5873" max="5873" width="2" style="2" customWidth="1"/>
    <col min="5874" max="5874" width="4.44140625" style="2" customWidth="1"/>
    <col min="5875" max="5875" width="23.88671875" style="2" customWidth="1"/>
    <col min="5876" max="5876" width="7.21875" style="2" customWidth="1"/>
    <col min="5877" max="5877" width="2" style="2" customWidth="1"/>
    <col min="5878" max="6120" width="9" style="2"/>
    <col min="6121" max="6121" width="2" style="2" customWidth="1"/>
    <col min="6122" max="6122" width="4.44140625" style="2" customWidth="1"/>
    <col min="6123" max="6123" width="23.88671875" style="2" customWidth="1"/>
    <col min="6124" max="6124" width="7.21875" style="2" customWidth="1"/>
    <col min="6125" max="6125" width="2" style="2" customWidth="1"/>
    <col min="6126" max="6126" width="4.44140625" style="2" customWidth="1"/>
    <col min="6127" max="6127" width="23.88671875" style="2" customWidth="1"/>
    <col min="6128" max="6128" width="7.21875" style="2" customWidth="1"/>
    <col min="6129" max="6129" width="2" style="2" customWidth="1"/>
    <col min="6130" max="6130" width="4.44140625" style="2" customWidth="1"/>
    <col min="6131" max="6131" width="23.88671875" style="2" customWidth="1"/>
    <col min="6132" max="6132" width="7.21875" style="2" customWidth="1"/>
    <col min="6133" max="6133" width="2" style="2" customWidth="1"/>
    <col min="6134" max="6376" width="9" style="2"/>
    <col min="6377" max="6377" width="2" style="2" customWidth="1"/>
    <col min="6378" max="6378" width="4.44140625" style="2" customWidth="1"/>
    <col min="6379" max="6379" width="23.88671875" style="2" customWidth="1"/>
    <col min="6380" max="6380" width="7.21875" style="2" customWidth="1"/>
    <col min="6381" max="6381" width="2" style="2" customWidth="1"/>
    <col min="6382" max="6382" width="4.44140625" style="2" customWidth="1"/>
    <col min="6383" max="6383" width="23.88671875" style="2" customWidth="1"/>
    <col min="6384" max="6384" width="7.21875" style="2" customWidth="1"/>
    <col min="6385" max="6385" width="2" style="2" customWidth="1"/>
    <col min="6386" max="6386" width="4.44140625" style="2" customWidth="1"/>
    <col min="6387" max="6387" width="23.88671875" style="2" customWidth="1"/>
    <col min="6388" max="6388" width="7.21875" style="2" customWidth="1"/>
    <col min="6389" max="6389" width="2" style="2" customWidth="1"/>
    <col min="6390" max="6632" width="9" style="2"/>
    <col min="6633" max="6633" width="2" style="2" customWidth="1"/>
    <col min="6634" max="6634" width="4.44140625" style="2" customWidth="1"/>
    <col min="6635" max="6635" width="23.88671875" style="2" customWidth="1"/>
    <col min="6636" max="6636" width="7.21875" style="2" customWidth="1"/>
    <col min="6637" max="6637" width="2" style="2" customWidth="1"/>
    <col min="6638" max="6638" width="4.44140625" style="2" customWidth="1"/>
    <col min="6639" max="6639" width="23.88671875" style="2" customWidth="1"/>
    <col min="6640" max="6640" width="7.21875" style="2" customWidth="1"/>
    <col min="6641" max="6641" width="2" style="2" customWidth="1"/>
    <col min="6642" max="6642" width="4.44140625" style="2" customWidth="1"/>
    <col min="6643" max="6643" width="23.88671875" style="2" customWidth="1"/>
    <col min="6644" max="6644" width="7.21875" style="2" customWidth="1"/>
    <col min="6645" max="6645" width="2" style="2" customWidth="1"/>
    <col min="6646" max="6888" width="9" style="2"/>
    <col min="6889" max="6889" width="2" style="2" customWidth="1"/>
    <col min="6890" max="6890" width="4.44140625" style="2" customWidth="1"/>
    <col min="6891" max="6891" width="23.88671875" style="2" customWidth="1"/>
    <col min="6892" max="6892" width="7.21875" style="2" customWidth="1"/>
    <col min="6893" max="6893" width="2" style="2" customWidth="1"/>
    <col min="6894" max="6894" width="4.44140625" style="2" customWidth="1"/>
    <col min="6895" max="6895" width="23.88671875" style="2" customWidth="1"/>
    <col min="6896" max="6896" width="7.21875" style="2" customWidth="1"/>
    <col min="6897" max="6897" width="2" style="2" customWidth="1"/>
    <col min="6898" max="6898" width="4.44140625" style="2" customWidth="1"/>
    <col min="6899" max="6899" width="23.88671875" style="2" customWidth="1"/>
    <col min="6900" max="6900" width="7.21875" style="2" customWidth="1"/>
    <col min="6901" max="6901" width="2" style="2" customWidth="1"/>
    <col min="6902" max="7144" width="9" style="2"/>
    <col min="7145" max="7145" width="2" style="2" customWidth="1"/>
    <col min="7146" max="7146" width="4.44140625" style="2" customWidth="1"/>
    <col min="7147" max="7147" width="23.88671875" style="2" customWidth="1"/>
    <col min="7148" max="7148" width="7.21875" style="2" customWidth="1"/>
    <col min="7149" max="7149" width="2" style="2" customWidth="1"/>
    <col min="7150" max="7150" width="4.44140625" style="2" customWidth="1"/>
    <col min="7151" max="7151" width="23.88671875" style="2" customWidth="1"/>
    <col min="7152" max="7152" width="7.21875" style="2" customWidth="1"/>
    <col min="7153" max="7153" width="2" style="2" customWidth="1"/>
    <col min="7154" max="7154" width="4.44140625" style="2" customWidth="1"/>
    <col min="7155" max="7155" width="23.88671875" style="2" customWidth="1"/>
    <col min="7156" max="7156" width="7.21875" style="2" customWidth="1"/>
    <col min="7157" max="7157" width="2" style="2" customWidth="1"/>
    <col min="7158" max="7400" width="9" style="2"/>
    <col min="7401" max="7401" width="2" style="2" customWidth="1"/>
    <col min="7402" max="7402" width="4.44140625" style="2" customWidth="1"/>
    <col min="7403" max="7403" width="23.88671875" style="2" customWidth="1"/>
    <col min="7404" max="7404" width="7.21875" style="2" customWidth="1"/>
    <col min="7405" max="7405" width="2" style="2" customWidth="1"/>
    <col min="7406" max="7406" width="4.44140625" style="2" customWidth="1"/>
    <col min="7407" max="7407" width="23.88671875" style="2" customWidth="1"/>
    <col min="7408" max="7408" width="7.21875" style="2" customWidth="1"/>
    <col min="7409" max="7409" width="2" style="2" customWidth="1"/>
    <col min="7410" max="7410" width="4.44140625" style="2" customWidth="1"/>
    <col min="7411" max="7411" width="23.88671875" style="2" customWidth="1"/>
    <col min="7412" max="7412" width="7.21875" style="2" customWidth="1"/>
    <col min="7413" max="7413" width="2" style="2" customWidth="1"/>
    <col min="7414" max="7656" width="9" style="2"/>
    <col min="7657" max="7657" width="2" style="2" customWidth="1"/>
    <col min="7658" max="7658" width="4.44140625" style="2" customWidth="1"/>
    <col min="7659" max="7659" width="23.88671875" style="2" customWidth="1"/>
    <col min="7660" max="7660" width="7.21875" style="2" customWidth="1"/>
    <col min="7661" max="7661" width="2" style="2" customWidth="1"/>
    <col min="7662" max="7662" width="4.44140625" style="2" customWidth="1"/>
    <col min="7663" max="7663" width="23.88671875" style="2" customWidth="1"/>
    <col min="7664" max="7664" width="7.21875" style="2" customWidth="1"/>
    <col min="7665" max="7665" width="2" style="2" customWidth="1"/>
    <col min="7666" max="7666" width="4.44140625" style="2" customWidth="1"/>
    <col min="7667" max="7667" width="23.88671875" style="2" customWidth="1"/>
    <col min="7668" max="7668" width="7.21875" style="2" customWidth="1"/>
    <col min="7669" max="7669" width="2" style="2" customWidth="1"/>
    <col min="7670" max="7912" width="9" style="2"/>
    <col min="7913" max="7913" width="2" style="2" customWidth="1"/>
    <col min="7914" max="7914" width="4.44140625" style="2" customWidth="1"/>
    <col min="7915" max="7915" width="23.88671875" style="2" customWidth="1"/>
    <col min="7916" max="7916" width="7.21875" style="2" customWidth="1"/>
    <col min="7917" max="7917" width="2" style="2" customWidth="1"/>
    <col min="7918" max="7918" width="4.44140625" style="2" customWidth="1"/>
    <col min="7919" max="7919" width="23.88671875" style="2" customWidth="1"/>
    <col min="7920" max="7920" width="7.21875" style="2" customWidth="1"/>
    <col min="7921" max="7921" width="2" style="2" customWidth="1"/>
    <col min="7922" max="7922" width="4.44140625" style="2" customWidth="1"/>
    <col min="7923" max="7923" width="23.88671875" style="2" customWidth="1"/>
    <col min="7924" max="7924" width="7.21875" style="2" customWidth="1"/>
    <col min="7925" max="7925" width="2" style="2" customWidth="1"/>
    <col min="7926" max="8168" width="9" style="2"/>
    <col min="8169" max="8169" width="2" style="2" customWidth="1"/>
    <col min="8170" max="8170" width="4.44140625" style="2" customWidth="1"/>
    <col min="8171" max="8171" width="23.88671875" style="2" customWidth="1"/>
    <col min="8172" max="8172" width="7.21875" style="2" customWidth="1"/>
    <col min="8173" max="8173" width="2" style="2" customWidth="1"/>
    <col min="8174" max="8174" width="4.44140625" style="2" customWidth="1"/>
    <col min="8175" max="8175" width="23.88671875" style="2" customWidth="1"/>
    <col min="8176" max="8176" width="7.21875" style="2" customWidth="1"/>
    <col min="8177" max="8177" width="2" style="2" customWidth="1"/>
    <col min="8178" max="8178" width="4.44140625" style="2" customWidth="1"/>
    <col min="8179" max="8179" width="23.88671875" style="2" customWidth="1"/>
    <col min="8180" max="8180" width="7.21875" style="2" customWidth="1"/>
    <col min="8181" max="8181" width="2" style="2" customWidth="1"/>
    <col min="8182" max="8424" width="9" style="2"/>
    <col min="8425" max="8425" width="2" style="2" customWidth="1"/>
    <col min="8426" max="8426" width="4.44140625" style="2" customWidth="1"/>
    <col min="8427" max="8427" width="23.88671875" style="2" customWidth="1"/>
    <col min="8428" max="8428" width="7.21875" style="2" customWidth="1"/>
    <col min="8429" max="8429" width="2" style="2" customWidth="1"/>
    <col min="8430" max="8430" width="4.44140625" style="2" customWidth="1"/>
    <col min="8431" max="8431" width="23.88671875" style="2" customWidth="1"/>
    <col min="8432" max="8432" width="7.21875" style="2" customWidth="1"/>
    <col min="8433" max="8433" width="2" style="2" customWidth="1"/>
    <col min="8434" max="8434" width="4.44140625" style="2" customWidth="1"/>
    <col min="8435" max="8435" width="23.88671875" style="2" customWidth="1"/>
    <col min="8436" max="8436" width="7.21875" style="2" customWidth="1"/>
    <col min="8437" max="8437" width="2" style="2" customWidth="1"/>
    <col min="8438" max="8680" width="9" style="2"/>
    <col min="8681" max="8681" width="2" style="2" customWidth="1"/>
    <col min="8682" max="8682" width="4.44140625" style="2" customWidth="1"/>
    <col min="8683" max="8683" width="23.88671875" style="2" customWidth="1"/>
    <col min="8684" max="8684" width="7.21875" style="2" customWidth="1"/>
    <col min="8685" max="8685" width="2" style="2" customWidth="1"/>
    <col min="8686" max="8686" width="4.44140625" style="2" customWidth="1"/>
    <col min="8687" max="8687" width="23.88671875" style="2" customWidth="1"/>
    <col min="8688" max="8688" width="7.21875" style="2" customWidth="1"/>
    <col min="8689" max="8689" width="2" style="2" customWidth="1"/>
    <col min="8690" max="8690" width="4.44140625" style="2" customWidth="1"/>
    <col min="8691" max="8691" width="23.88671875" style="2" customWidth="1"/>
    <col min="8692" max="8692" width="7.21875" style="2" customWidth="1"/>
    <col min="8693" max="8693" width="2" style="2" customWidth="1"/>
    <col min="8694" max="8936" width="9" style="2"/>
    <col min="8937" max="8937" width="2" style="2" customWidth="1"/>
    <col min="8938" max="8938" width="4.44140625" style="2" customWidth="1"/>
    <col min="8939" max="8939" width="23.88671875" style="2" customWidth="1"/>
    <col min="8940" max="8940" width="7.21875" style="2" customWidth="1"/>
    <col min="8941" max="8941" width="2" style="2" customWidth="1"/>
    <col min="8942" max="8942" width="4.44140625" style="2" customWidth="1"/>
    <col min="8943" max="8943" width="23.88671875" style="2" customWidth="1"/>
    <col min="8944" max="8944" width="7.21875" style="2" customWidth="1"/>
    <col min="8945" max="8945" width="2" style="2" customWidth="1"/>
    <col min="8946" max="8946" width="4.44140625" style="2" customWidth="1"/>
    <col min="8947" max="8947" width="23.88671875" style="2" customWidth="1"/>
    <col min="8948" max="8948" width="7.21875" style="2" customWidth="1"/>
    <col min="8949" max="8949" width="2" style="2" customWidth="1"/>
    <col min="8950" max="9192" width="9" style="2"/>
    <col min="9193" max="9193" width="2" style="2" customWidth="1"/>
    <col min="9194" max="9194" width="4.44140625" style="2" customWidth="1"/>
    <col min="9195" max="9195" width="23.88671875" style="2" customWidth="1"/>
    <col min="9196" max="9196" width="7.21875" style="2" customWidth="1"/>
    <col min="9197" max="9197" width="2" style="2" customWidth="1"/>
    <col min="9198" max="9198" width="4.44140625" style="2" customWidth="1"/>
    <col min="9199" max="9199" width="23.88671875" style="2" customWidth="1"/>
    <col min="9200" max="9200" width="7.21875" style="2" customWidth="1"/>
    <col min="9201" max="9201" width="2" style="2" customWidth="1"/>
    <col min="9202" max="9202" width="4.44140625" style="2" customWidth="1"/>
    <col min="9203" max="9203" width="23.88671875" style="2" customWidth="1"/>
    <col min="9204" max="9204" width="7.21875" style="2" customWidth="1"/>
    <col min="9205" max="9205" width="2" style="2" customWidth="1"/>
    <col min="9206" max="9448" width="9" style="2"/>
    <col min="9449" max="9449" width="2" style="2" customWidth="1"/>
    <col min="9450" max="9450" width="4.44140625" style="2" customWidth="1"/>
    <col min="9451" max="9451" width="23.88671875" style="2" customWidth="1"/>
    <col min="9452" max="9452" width="7.21875" style="2" customWidth="1"/>
    <col min="9453" max="9453" width="2" style="2" customWidth="1"/>
    <col min="9454" max="9454" width="4.44140625" style="2" customWidth="1"/>
    <col min="9455" max="9455" width="23.88671875" style="2" customWidth="1"/>
    <col min="9456" max="9456" width="7.21875" style="2" customWidth="1"/>
    <col min="9457" max="9457" width="2" style="2" customWidth="1"/>
    <col min="9458" max="9458" width="4.44140625" style="2" customWidth="1"/>
    <col min="9459" max="9459" width="23.88671875" style="2" customWidth="1"/>
    <col min="9460" max="9460" width="7.21875" style="2" customWidth="1"/>
    <col min="9461" max="9461" width="2" style="2" customWidth="1"/>
    <col min="9462" max="9704" width="9" style="2"/>
    <col min="9705" max="9705" width="2" style="2" customWidth="1"/>
    <col min="9706" max="9706" width="4.44140625" style="2" customWidth="1"/>
    <col min="9707" max="9707" width="23.88671875" style="2" customWidth="1"/>
    <col min="9708" max="9708" width="7.21875" style="2" customWidth="1"/>
    <col min="9709" max="9709" width="2" style="2" customWidth="1"/>
    <col min="9710" max="9710" width="4.44140625" style="2" customWidth="1"/>
    <col min="9711" max="9711" width="23.88671875" style="2" customWidth="1"/>
    <col min="9712" max="9712" width="7.21875" style="2" customWidth="1"/>
    <col min="9713" max="9713" width="2" style="2" customWidth="1"/>
    <col min="9714" max="9714" width="4.44140625" style="2" customWidth="1"/>
    <col min="9715" max="9715" width="23.88671875" style="2" customWidth="1"/>
    <col min="9716" max="9716" width="7.21875" style="2" customWidth="1"/>
    <col min="9717" max="9717" width="2" style="2" customWidth="1"/>
    <col min="9718" max="9960" width="9" style="2"/>
    <col min="9961" max="9961" width="2" style="2" customWidth="1"/>
    <col min="9962" max="9962" width="4.44140625" style="2" customWidth="1"/>
    <col min="9963" max="9963" width="23.88671875" style="2" customWidth="1"/>
    <col min="9964" max="9964" width="7.21875" style="2" customWidth="1"/>
    <col min="9965" max="9965" width="2" style="2" customWidth="1"/>
    <col min="9966" max="9966" width="4.44140625" style="2" customWidth="1"/>
    <col min="9967" max="9967" width="23.88671875" style="2" customWidth="1"/>
    <col min="9968" max="9968" width="7.21875" style="2" customWidth="1"/>
    <col min="9969" max="9969" width="2" style="2" customWidth="1"/>
    <col min="9970" max="9970" width="4.44140625" style="2" customWidth="1"/>
    <col min="9971" max="9971" width="23.88671875" style="2" customWidth="1"/>
    <col min="9972" max="9972" width="7.21875" style="2" customWidth="1"/>
    <col min="9973" max="9973" width="2" style="2" customWidth="1"/>
    <col min="9974" max="10216" width="9" style="2"/>
    <col min="10217" max="10217" width="2" style="2" customWidth="1"/>
    <col min="10218" max="10218" width="4.44140625" style="2" customWidth="1"/>
    <col min="10219" max="10219" width="23.88671875" style="2" customWidth="1"/>
    <col min="10220" max="10220" width="7.21875" style="2" customWidth="1"/>
    <col min="10221" max="10221" width="2" style="2" customWidth="1"/>
    <col min="10222" max="10222" width="4.44140625" style="2" customWidth="1"/>
    <col min="10223" max="10223" width="23.88671875" style="2" customWidth="1"/>
    <col min="10224" max="10224" width="7.21875" style="2" customWidth="1"/>
    <col min="10225" max="10225" width="2" style="2" customWidth="1"/>
    <col min="10226" max="10226" width="4.44140625" style="2" customWidth="1"/>
    <col min="10227" max="10227" width="23.88671875" style="2" customWidth="1"/>
    <col min="10228" max="10228" width="7.21875" style="2" customWidth="1"/>
    <col min="10229" max="10229" width="2" style="2" customWidth="1"/>
    <col min="10230" max="10472" width="9" style="2"/>
    <col min="10473" max="10473" width="2" style="2" customWidth="1"/>
    <col min="10474" max="10474" width="4.44140625" style="2" customWidth="1"/>
    <col min="10475" max="10475" width="23.88671875" style="2" customWidth="1"/>
    <col min="10476" max="10476" width="7.21875" style="2" customWidth="1"/>
    <col min="10477" max="10477" width="2" style="2" customWidth="1"/>
    <col min="10478" max="10478" width="4.44140625" style="2" customWidth="1"/>
    <col min="10479" max="10479" width="23.88671875" style="2" customWidth="1"/>
    <col min="10480" max="10480" width="7.21875" style="2" customWidth="1"/>
    <col min="10481" max="10481" width="2" style="2" customWidth="1"/>
    <col min="10482" max="10482" width="4.44140625" style="2" customWidth="1"/>
    <col min="10483" max="10483" width="23.88671875" style="2" customWidth="1"/>
    <col min="10484" max="10484" width="7.21875" style="2" customWidth="1"/>
    <col min="10485" max="10485" width="2" style="2" customWidth="1"/>
    <col min="10486" max="10728" width="9" style="2"/>
    <col min="10729" max="10729" width="2" style="2" customWidth="1"/>
    <col min="10730" max="10730" width="4.44140625" style="2" customWidth="1"/>
    <col min="10731" max="10731" width="23.88671875" style="2" customWidth="1"/>
    <col min="10732" max="10732" width="7.21875" style="2" customWidth="1"/>
    <col min="10733" max="10733" width="2" style="2" customWidth="1"/>
    <col min="10734" max="10734" width="4.44140625" style="2" customWidth="1"/>
    <col min="10735" max="10735" width="23.88671875" style="2" customWidth="1"/>
    <col min="10736" max="10736" width="7.21875" style="2" customWidth="1"/>
    <col min="10737" max="10737" width="2" style="2" customWidth="1"/>
    <col min="10738" max="10738" width="4.44140625" style="2" customWidth="1"/>
    <col min="10739" max="10739" width="23.88671875" style="2" customWidth="1"/>
    <col min="10740" max="10740" width="7.21875" style="2" customWidth="1"/>
    <col min="10741" max="10741" width="2" style="2" customWidth="1"/>
    <col min="10742" max="10984" width="9" style="2"/>
    <col min="10985" max="10985" width="2" style="2" customWidth="1"/>
    <col min="10986" max="10986" width="4.44140625" style="2" customWidth="1"/>
    <col min="10987" max="10987" width="23.88671875" style="2" customWidth="1"/>
    <col min="10988" max="10988" width="7.21875" style="2" customWidth="1"/>
    <col min="10989" max="10989" width="2" style="2" customWidth="1"/>
    <col min="10990" max="10990" width="4.44140625" style="2" customWidth="1"/>
    <col min="10991" max="10991" width="23.88671875" style="2" customWidth="1"/>
    <col min="10992" max="10992" width="7.21875" style="2" customWidth="1"/>
    <col min="10993" max="10993" width="2" style="2" customWidth="1"/>
    <col min="10994" max="10994" width="4.44140625" style="2" customWidth="1"/>
    <col min="10995" max="10995" width="23.88671875" style="2" customWidth="1"/>
    <col min="10996" max="10996" width="7.21875" style="2" customWidth="1"/>
    <col min="10997" max="10997" width="2" style="2" customWidth="1"/>
    <col min="10998" max="11240" width="9" style="2"/>
    <col min="11241" max="11241" width="2" style="2" customWidth="1"/>
    <col min="11242" max="11242" width="4.44140625" style="2" customWidth="1"/>
    <col min="11243" max="11243" width="23.88671875" style="2" customWidth="1"/>
    <col min="11244" max="11244" width="7.21875" style="2" customWidth="1"/>
    <col min="11245" max="11245" width="2" style="2" customWidth="1"/>
    <col min="11246" max="11246" width="4.44140625" style="2" customWidth="1"/>
    <col min="11247" max="11247" width="23.88671875" style="2" customWidth="1"/>
    <col min="11248" max="11248" width="7.21875" style="2" customWidth="1"/>
    <col min="11249" max="11249" width="2" style="2" customWidth="1"/>
    <col min="11250" max="11250" width="4.44140625" style="2" customWidth="1"/>
    <col min="11251" max="11251" width="23.88671875" style="2" customWidth="1"/>
    <col min="11252" max="11252" width="7.21875" style="2" customWidth="1"/>
    <col min="11253" max="11253" width="2" style="2" customWidth="1"/>
    <col min="11254" max="11496" width="9" style="2"/>
    <col min="11497" max="11497" width="2" style="2" customWidth="1"/>
    <col min="11498" max="11498" width="4.44140625" style="2" customWidth="1"/>
    <col min="11499" max="11499" width="23.88671875" style="2" customWidth="1"/>
    <col min="11500" max="11500" width="7.21875" style="2" customWidth="1"/>
    <col min="11501" max="11501" width="2" style="2" customWidth="1"/>
    <col min="11502" max="11502" width="4.44140625" style="2" customWidth="1"/>
    <col min="11503" max="11503" width="23.88671875" style="2" customWidth="1"/>
    <col min="11504" max="11504" width="7.21875" style="2" customWidth="1"/>
    <col min="11505" max="11505" width="2" style="2" customWidth="1"/>
    <col min="11506" max="11506" width="4.44140625" style="2" customWidth="1"/>
    <col min="11507" max="11507" width="23.88671875" style="2" customWidth="1"/>
    <col min="11508" max="11508" width="7.21875" style="2" customWidth="1"/>
    <col min="11509" max="11509" width="2" style="2" customWidth="1"/>
    <col min="11510" max="11752" width="9" style="2"/>
    <col min="11753" max="11753" width="2" style="2" customWidth="1"/>
    <col min="11754" max="11754" width="4.44140625" style="2" customWidth="1"/>
    <col min="11755" max="11755" width="23.88671875" style="2" customWidth="1"/>
    <col min="11756" max="11756" width="7.21875" style="2" customWidth="1"/>
    <col min="11757" max="11757" width="2" style="2" customWidth="1"/>
    <col min="11758" max="11758" width="4.44140625" style="2" customWidth="1"/>
    <col min="11759" max="11759" width="23.88671875" style="2" customWidth="1"/>
    <col min="11760" max="11760" width="7.21875" style="2" customWidth="1"/>
    <col min="11761" max="11761" width="2" style="2" customWidth="1"/>
    <col min="11762" max="11762" width="4.44140625" style="2" customWidth="1"/>
    <col min="11763" max="11763" width="23.88671875" style="2" customWidth="1"/>
    <col min="11764" max="11764" width="7.21875" style="2" customWidth="1"/>
    <col min="11765" max="11765" width="2" style="2" customWidth="1"/>
    <col min="11766" max="12008" width="9" style="2"/>
    <col min="12009" max="12009" width="2" style="2" customWidth="1"/>
    <col min="12010" max="12010" width="4.44140625" style="2" customWidth="1"/>
    <col min="12011" max="12011" width="23.88671875" style="2" customWidth="1"/>
    <col min="12012" max="12012" width="7.21875" style="2" customWidth="1"/>
    <col min="12013" max="12013" width="2" style="2" customWidth="1"/>
    <col min="12014" max="12014" width="4.44140625" style="2" customWidth="1"/>
    <col min="12015" max="12015" width="23.88671875" style="2" customWidth="1"/>
    <col min="12016" max="12016" width="7.21875" style="2" customWidth="1"/>
    <col min="12017" max="12017" width="2" style="2" customWidth="1"/>
    <col min="12018" max="12018" width="4.44140625" style="2" customWidth="1"/>
    <col min="12019" max="12019" width="23.88671875" style="2" customWidth="1"/>
    <col min="12020" max="12020" width="7.21875" style="2" customWidth="1"/>
    <col min="12021" max="12021" width="2" style="2" customWidth="1"/>
    <col min="12022" max="12264" width="9" style="2"/>
    <col min="12265" max="12265" width="2" style="2" customWidth="1"/>
    <col min="12266" max="12266" width="4.44140625" style="2" customWidth="1"/>
    <col min="12267" max="12267" width="23.88671875" style="2" customWidth="1"/>
    <col min="12268" max="12268" width="7.21875" style="2" customWidth="1"/>
    <col min="12269" max="12269" width="2" style="2" customWidth="1"/>
    <col min="12270" max="12270" width="4.44140625" style="2" customWidth="1"/>
    <col min="12271" max="12271" width="23.88671875" style="2" customWidth="1"/>
    <col min="12272" max="12272" width="7.21875" style="2" customWidth="1"/>
    <col min="12273" max="12273" width="2" style="2" customWidth="1"/>
    <col min="12274" max="12274" width="4.44140625" style="2" customWidth="1"/>
    <col min="12275" max="12275" width="23.88671875" style="2" customWidth="1"/>
    <col min="12276" max="12276" width="7.21875" style="2" customWidth="1"/>
    <col min="12277" max="12277" width="2" style="2" customWidth="1"/>
    <col min="12278" max="12520" width="9" style="2"/>
    <col min="12521" max="12521" width="2" style="2" customWidth="1"/>
    <col min="12522" max="12522" width="4.44140625" style="2" customWidth="1"/>
    <col min="12523" max="12523" width="23.88671875" style="2" customWidth="1"/>
    <col min="12524" max="12524" width="7.21875" style="2" customWidth="1"/>
    <col min="12525" max="12525" width="2" style="2" customWidth="1"/>
    <col min="12526" max="12526" width="4.44140625" style="2" customWidth="1"/>
    <col min="12527" max="12527" width="23.88671875" style="2" customWidth="1"/>
    <col min="12528" max="12528" width="7.21875" style="2" customWidth="1"/>
    <col min="12529" max="12529" width="2" style="2" customWidth="1"/>
    <col min="12530" max="12530" width="4.44140625" style="2" customWidth="1"/>
    <col min="12531" max="12531" width="23.88671875" style="2" customWidth="1"/>
    <col min="12532" max="12532" width="7.21875" style="2" customWidth="1"/>
    <col min="12533" max="12533" width="2" style="2" customWidth="1"/>
    <col min="12534" max="12776" width="9" style="2"/>
    <col min="12777" max="12777" width="2" style="2" customWidth="1"/>
    <col min="12778" max="12778" width="4.44140625" style="2" customWidth="1"/>
    <col min="12779" max="12779" width="23.88671875" style="2" customWidth="1"/>
    <col min="12780" max="12780" width="7.21875" style="2" customWidth="1"/>
    <col min="12781" max="12781" width="2" style="2" customWidth="1"/>
    <col min="12782" max="12782" width="4.44140625" style="2" customWidth="1"/>
    <col min="12783" max="12783" width="23.88671875" style="2" customWidth="1"/>
    <col min="12784" max="12784" width="7.21875" style="2" customWidth="1"/>
    <col min="12785" max="12785" width="2" style="2" customWidth="1"/>
    <col min="12786" max="12786" width="4.44140625" style="2" customWidth="1"/>
    <col min="12787" max="12787" width="23.88671875" style="2" customWidth="1"/>
    <col min="12788" max="12788" width="7.21875" style="2" customWidth="1"/>
    <col min="12789" max="12789" width="2" style="2" customWidth="1"/>
    <col min="12790" max="13032" width="9" style="2"/>
    <col min="13033" max="13033" width="2" style="2" customWidth="1"/>
    <col min="13034" max="13034" width="4.44140625" style="2" customWidth="1"/>
    <col min="13035" max="13035" width="23.88671875" style="2" customWidth="1"/>
    <col min="13036" max="13036" width="7.21875" style="2" customWidth="1"/>
    <col min="13037" max="13037" width="2" style="2" customWidth="1"/>
    <col min="13038" max="13038" width="4.44140625" style="2" customWidth="1"/>
    <col min="13039" max="13039" width="23.88671875" style="2" customWidth="1"/>
    <col min="13040" max="13040" width="7.21875" style="2" customWidth="1"/>
    <col min="13041" max="13041" width="2" style="2" customWidth="1"/>
    <col min="13042" max="13042" width="4.44140625" style="2" customWidth="1"/>
    <col min="13043" max="13043" width="23.88671875" style="2" customWidth="1"/>
    <col min="13044" max="13044" width="7.21875" style="2" customWidth="1"/>
    <col min="13045" max="13045" width="2" style="2" customWidth="1"/>
    <col min="13046" max="13288" width="9" style="2"/>
    <col min="13289" max="13289" width="2" style="2" customWidth="1"/>
    <col min="13290" max="13290" width="4.44140625" style="2" customWidth="1"/>
    <col min="13291" max="13291" width="23.88671875" style="2" customWidth="1"/>
    <col min="13292" max="13292" width="7.21875" style="2" customWidth="1"/>
    <col min="13293" max="13293" width="2" style="2" customWidth="1"/>
    <col min="13294" max="13294" width="4.44140625" style="2" customWidth="1"/>
    <col min="13295" max="13295" width="23.88671875" style="2" customWidth="1"/>
    <col min="13296" max="13296" width="7.21875" style="2" customWidth="1"/>
    <col min="13297" max="13297" width="2" style="2" customWidth="1"/>
    <col min="13298" max="13298" width="4.44140625" style="2" customWidth="1"/>
    <col min="13299" max="13299" width="23.88671875" style="2" customWidth="1"/>
    <col min="13300" max="13300" width="7.21875" style="2" customWidth="1"/>
    <col min="13301" max="13301" width="2" style="2" customWidth="1"/>
    <col min="13302" max="13544" width="9" style="2"/>
    <col min="13545" max="13545" width="2" style="2" customWidth="1"/>
    <col min="13546" max="13546" width="4.44140625" style="2" customWidth="1"/>
    <col min="13547" max="13547" width="23.88671875" style="2" customWidth="1"/>
    <col min="13548" max="13548" width="7.21875" style="2" customWidth="1"/>
    <col min="13549" max="13549" width="2" style="2" customWidth="1"/>
    <col min="13550" max="13550" width="4.44140625" style="2" customWidth="1"/>
    <col min="13551" max="13551" width="23.88671875" style="2" customWidth="1"/>
    <col min="13552" max="13552" width="7.21875" style="2" customWidth="1"/>
    <col min="13553" max="13553" width="2" style="2" customWidth="1"/>
    <col min="13554" max="13554" width="4.44140625" style="2" customWidth="1"/>
    <col min="13555" max="13555" width="23.88671875" style="2" customWidth="1"/>
    <col min="13556" max="13556" width="7.21875" style="2" customWidth="1"/>
    <col min="13557" max="13557" width="2" style="2" customWidth="1"/>
    <col min="13558" max="13800" width="9" style="2"/>
    <col min="13801" max="13801" width="2" style="2" customWidth="1"/>
    <col min="13802" max="13802" width="4.44140625" style="2" customWidth="1"/>
    <col min="13803" max="13803" width="23.88671875" style="2" customWidth="1"/>
    <col min="13804" max="13804" width="7.21875" style="2" customWidth="1"/>
    <col min="13805" max="13805" width="2" style="2" customWidth="1"/>
    <col min="13806" max="13806" width="4.44140625" style="2" customWidth="1"/>
    <col min="13807" max="13807" width="23.88671875" style="2" customWidth="1"/>
    <col min="13808" max="13808" width="7.21875" style="2" customWidth="1"/>
    <col min="13809" max="13809" width="2" style="2" customWidth="1"/>
    <col min="13810" max="13810" width="4.44140625" style="2" customWidth="1"/>
    <col min="13811" max="13811" width="23.88671875" style="2" customWidth="1"/>
    <col min="13812" max="13812" width="7.21875" style="2" customWidth="1"/>
    <col min="13813" max="13813" width="2" style="2" customWidth="1"/>
    <col min="13814" max="14056" width="9" style="2"/>
    <col min="14057" max="14057" width="2" style="2" customWidth="1"/>
    <col min="14058" max="14058" width="4.44140625" style="2" customWidth="1"/>
    <col min="14059" max="14059" width="23.88671875" style="2" customWidth="1"/>
    <col min="14060" max="14060" width="7.21875" style="2" customWidth="1"/>
    <col min="14061" max="14061" width="2" style="2" customWidth="1"/>
    <col min="14062" max="14062" width="4.44140625" style="2" customWidth="1"/>
    <col min="14063" max="14063" width="23.88671875" style="2" customWidth="1"/>
    <col min="14064" max="14064" width="7.21875" style="2" customWidth="1"/>
    <col min="14065" max="14065" width="2" style="2" customWidth="1"/>
    <col min="14066" max="14066" width="4.44140625" style="2" customWidth="1"/>
    <col min="14067" max="14067" width="23.88671875" style="2" customWidth="1"/>
    <col min="14068" max="14068" width="7.21875" style="2" customWidth="1"/>
    <col min="14069" max="14069" width="2" style="2" customWidth="1"/>
    <col min="14070" max="14312" width="9" style="2"/>
    <col min="14313" max="14313" width="2" style="2" customWidth="1"/>
    <col min="14314" max="14314" width="4.44140625" style="2" customWidth="1"/>
    <col min="14315" max="14315" width="23.88671875" style="2" customWidth="1"/>
    <col min="14316" max="14316" width="7.21875" style="2" customWidth="1"/>
    <col min="14317" max="14317" width="2" style="2" customWidth="1"/>
    <col min="14318" max="14318" width="4.44140625" style="2" customWidth="1"/>
    <col min="14319" max="14319" width="23.88671875" style="2" customWidth="1"/>
    <col min="14320" max="14320" width="7.21875" style="2" customWidth="1"/>
    <col min="14321" max="14321" width="2" style="2" customWidth="1"/>
    <col min="14322" max="14322" width="4.44140625" style="2" customWidth="1"/>
    <col min="14323" max="14323" width="23.88671875" style="2" customWidth="1"/>
    <col min="14324" max="14324" width="7.21875" style="2" customWidth="1"/>
    <col min="14325" max="14325" width="2" style="2" customWidth="1"/>
    <col min="14326" max="14568" width="9" style="2"/>
    <col min="14569" max="14569" width="2" style="2" customWidth="1"/>
    <col min="14570" max="14570" width="4.44140625" style="2" customWidth="1"/>
    <col min="14571" max="14571" width="23.88671875" style="2" customWidth="1"/>
    <col min="14572" max="14572" width="7.21875" style="2" customWidth="1"/>
    <col min="14573" max="14573" width="2" style="2" customWidth="1"/>
    <col min="14574" max="14574" width="4.44140625" style="2" customWidth="1"/>
    <col min="14575" max="14575" width="23.88671875" style="2" customWidth="1"/>
    <col min="14576" max="14576" width="7.21875" style="2" customWidth="1"/>
    <col min="14577" max="14577" width="2" style="2" customWidth="1"/>
    <col min="14578" max="14578" width="4.44140625" style="2" customWidth="1"/>
    <col min="14579" max="14579" width="23.88671875" style="2" customWidth="1"/>
    <col min="14580" max="14580" width="7.21875" style="2" customWidth="1"/>
    <col min="14581" max="14581" width="2" style="2" customWidth="1"/>
    <col min="14582" max="14824" width="9" style="2"/>
    <col min="14825" max="14825" width="2" style="2" customWidth="1"/>
    <col min="14826" max="14826" width="4.44140625" style="2" customWidth="1"/>
    <col min="14827" max="14827" width="23.88671875" style="2" customWidth="1"/>
    <col min="14828" max="14828" width="7.21875" style="2" customWidth="1"/>
    <col min="14829" max="14829" width="2" style="2" customWidth="1"/>
    <col min="14830" max="14830" width="4.44140625" style="2" customWidth="1"/>
    <col min="14831" max="14831" width="23.88671875" style="2" customWidth="1"/>
    <col min="14832" max="14832" width="7.21875" style="2" customWidth="1"/>
    <col min="14833" max="14833" width="2" style="2" customWidth="1"/>
    <col min="14834" max="14834" width="4.44140625" style="2" customWidth="1"/>
    <col min="14835" max="14835" width="23.88671875" style="2" customWidth="1"/>
    <col min="14836" max="14836" width="7.21875" style="2" customWidth="1"/>
    <col min="14837" max="14837" width="2" style="2" customWidth="1"/>
    <col min="14838" max="15080" width="9" style="2"/>
    <col min="15081" max="15081" width="2" style="2" customWidth="1"/>
    <col min="15082" max="15082" width="4.44140625" style="2" customWidth="1"/>
    <col min="15083" max="15083" width="23.88671875" style="2" customWidth="1"/>
    <col min="15084" max="15084" width="7.21875" style="2" customWidth="1"/>
    <col min="15085" max="15085" width="2" style="2" customWidth="1"/>
    <col min="15086" max="15086" width="4.44140625" style="2" customWidth="1"/>
    <col min="15087" max="15087" width="23.88671875" style="2" customWidth="1"/>
    <col min="15088" max="15088" width="7.21875" style="2" customWidth="1"/>
    <col min="15089" max="15089" width="2" style="2" customWidth="1"/>
    <col min="15090" max="15090" width="4.44140625" style="2" customWidth="1"/>
    <col min="15091" max="15091" width="23.88671875" style="2" customWidth="1"/>
    <col min="15092" max="15092" width="7.21875" style="2" customWidth="1"/>
    <col min="15093" max="15093" width="2" style="2" customWidth="1"/>
    <col min="15094" max="15336" width="9" style="2"/>
    <col min="15337" max="15337" width="2" style="2" customWidth="1"/>
    <col min="15338" max="15338" width="4.44140625" style="2" customWidth="1"/>
    <col min="15339" max="15339" width="23.88671875" style="2" customWidth="1"/>
    <col min="15340" max="15340" width="7.21875" style="2" customWidth="1"/>
    <col min="15341" max="15341" width="2" style="2" customWidth="1"/>
    <col min="15342" max="15342" width="4.44140625" style="2" customWidth="1"/>
    <col min="15343" max="15343" width="23.88671875" style="2" customWidth="1"/>
    <col min="15344" max="15344" width="7.21875" style="2" customWidth="1"/>
    <col min="15345" max="15345" width="2" style="2" customWidth="1"/>
    <col min="15346" max="15346" width="4.44140625" style="2" customWidth="1"/>
    <col min="15347" max="15347" width="23.88671875" style="2" customWidth="1"/>
    <col min="15348" max="15348" width="7.21875" style="2" customWidth="1"/>
    <col min="15349" max="15349" width="2" style="2" customWidth="1"/>
    <col min="15350" max="15592" width="9" style="2"/>
    <col min="15593" max="15593" width="2" style="2" customWidth="1"/>
    <col min="15594" max="15594" width="4.44140625" style="2" customWidth="1"/>
    <col min="15595" max="15595" width="23.88671875" style="2" customWidth="1"/>
    <col min="15596" max="15596" width="7.21875" style="2" customWidth="1"/>
    <col min="15597" max="15597" width="2" style="2" customWidth="1"/>
    <col min="15598" max="15598" width="4.44140625" style="2" customWidth="1"/>
    <col min="15599" max="15599" width="23.88671875" style="2" customWidth="1"/>
    <col min="15600" max="15600" width="7.21875" style="2" customWidth="1"/>
    <col min="15601" max="15601" width="2" style="2" customWidth="1"/>
    <col min="15602" max="15602" width="4.44140625" style="2" customWidth="1"/>
    <col min="15603" max="15603" width="23.88671875" style="2" customWidth="1"/>
    <col min="15604" max="15604" width="7.21875" style="2" customWidth="1"/>
    <col min="15605" max="15605" width="2" style="2" customWidth="1"/>
    <col min="15606" max="15848" width="9" style="2"/>
    <col min="15849" max="15849" width="2" style="2" customWidth="1"/>
    <col min="15850" max="15850" width="4.44140625" style="2" customWidth="1"/>
    <col min="15851" max="15851" width="23.88671875" style="2" customWidth="1"/>
    <col min="15852" max="15852" width="7.21875" style="2" customWidth="1"/>
    <col min="15853" max="15853" width="2" style="2" customWidth="1"/>
    <col min="15854" max="15854" width="4.44140625" style="2" customWidth="1"/>
    <col min="15855" max="15855" width="23.88671875" style="2" customWidth="1"/>
    <col min="15856" max="15856" width="7.21875" style="2" customWidth="1"/>
    <col min="15857" max="15857" width="2" style="2" customWidth="1"/>
    <col min="15858" max="15858" width="4.44140625" style="2" customWidth="1"/>
    <col min="15859" max="15859" width="23.88671875" style="2" customWidth="1"/>
    <col min="15860" max="15860" width="7.21875" style="2" customWidth="1"/>
    <col min="15861" max="15861" width="2" style="2" customWidth="1"/>
    <col min="15862" max="16104" width="9" style="2"/>
    <col min="16105" max="16105" width="2" style="2" customWidth="1"/>
    <col min="16106" max="16106" width="4.44140625" style="2" customWidth="1"/>
    <col min="16107" max="16107" width="23.88671875" style="2" customWidth="1"/>
    <col min="16108" max="16108" width="7.21875" style="2" customWidth="1"/>
    <col min="16109" max="16109" width="2" style="2" customWidth="1"/>
    <col min="16110" max="16110" width="4.44140625" style="2" customWidth="1"/>
    <col min="16111" max="16111" width="23.88671875" style="2" customWidth="1"/>
    <col min="16112" max="16112" width="7.21875" style="2" customWidth="1"/>
    <col min="16113" max="16113" width="2" style="2" customWidth="1"/>
    <col min="16114" max="16114" width="4.44140625" style="2" customWidth="1"/>
    <col min="16115" max="16115" width="23.88671875" style="2" customWidth="1"/>
    <col min="16116" max="16116" width="7.21875" style="2" customWidth="1"/>
    <col min="16117" max="16117" width="2" style="2" customWidth="1"/>
    <col min="16118" max="16384" width="9" style="2"/>
  </cols>
  <sheetData>
    <row r="1" spans="2:16" ht="18" customHeight="1" x14ac:dyDescent="0.2">
      <c r="B1" s="40" t="s">
        <v>27</v>
      </c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2:16" ht="18" customHeight="1" x14ac:dyDescent="0.2">
      <c r="B2" s="6"/>
      <c r="C2" s="6" t="s">
        <v>0</v>
      </c>
      <c r="D2" s="7" t="s">
        <v>1</v>
      </c>
      <c r="E2" s="4"/>
      <c r="F2" s="7"/>
      <c r="G2" s="6" t="s">
        <v>0</v>
      </c>
      <c r="H2" s="7" t="s">
        <v>1</v>
      </c>
      <c r="I2" s="8"/>
      <c r="J2" s="7"/>
      <c r="K2" s="6" t="s">
        <v>0</v>
      </c>
      <c r="L2" s="7" t="s">
        <v>1</v>
      </c>
      <c r="N2" s="7"/>
      <c r="O2" s="6" t="s">
        <v>0</v>
      </c>
      <c r="P2" s="7" t="s">
        <v>1</v>
      </c>
    </row>
    <row r="3" spans="2:16" ht="18" customHeight="1" x14ac:dyDescent="0.2">
      <c r="B3" s="18">
        <v>1</v>
      </c>
      <c r="C3" s="19" t="s">
        <v>28</v>
      </c>
      <c r="D3" s="35">
        <v>81</v>
      </c>
      <c r="E3" s="21"/>
      <c r="F3" s="18">
        <v>56</v>
      </c>
      <c r="G3" s="19" t="s">
        <v>81</v>
      </c>
      <c r="H3" s="23">
        <v>79</v>
      </c>
      <c r="I3" s="22"/>
      <c r="J3" s="18">
        <v>111</v>
      </c>
      <c r="K3" s="19" t="s">
        <v>16</v>
      </c>
      <c r="L3" s="23">
        <v>52</v>
      </c>
      <c r="N3" s="18">
        <v>166</v>
      </c>
      <c r="O3" s="30" t="s">
        <v>175</v>
      </c>
      <c r="P3" s="38">
        <v>69</v>
      </c>
    </row>
    <row r="4" spans="2:16" ht="18" customHeight="1" x14ac:dyDescent="0.2">
      <c r="B4" s="18">
        <v>2</v>
      </c>
      <c r="C4" s="27" t="s">
        <v>29</v>
      </c>
      <c r="D4" s="35">
        <v>83</v>
      </c>
      <c r="E4" s="21"/>
      <c r="F4" s="18">
        <v>57</v>
      </c>
      <c r="G4" s="28" t="s">
        <v>82</v>
      </c>
      <c r="H4" s="23">
        <v>55</v>
      </c>
      <c r="I4" s="22"/>
      <c r="J4" s="18">
        <v>112</v>
      </c>
      <c r="K4" s="19" t="s">
        <v>129</v>
      </c>
      <c r="L4" s="23">
        <v>52</v>
      </c>
      <c r="N4" s="18">
        <v>167</v>
      </c>
      <c r="O4" s="30" t="s">
        <v>176</v>
      </c>
      <c r="P4" s="38">
        <v>63</v>
      </c>
    </row>
    <row r="5" spans="2:16" ht="18" customHeight="1" x14ac:dyDescent="0.2">
      <c r="B5" s="18">
        <v>3</v>
      </c>
      <c r="C5" s="19" t="s">
        <v>30</v>
      </c>
      <c r="D5" s="35">
        <v>71</v>
      </c>
      <c r="E5" s="21"/>
      <c r="F5" s="18">
        <v>58</v>
      </c>
      <c r="G5" s="28" t="s">
        <v>83</v>
      </c>
      <c r="H5" s="23">
        <v>64</v>
      </c>
      <c r="I5" s="22"/>
      <c r="J5" s="18">
        <v>113</v>
      </c>
      <c r="K5" s="19" t="s">
        <v>130</v>
      </c>
      <c r="L5" s="23">
        <v>28</v>
      </c>
      <c r="N5" s="18">
        <v>168</v>
      </c>
      <c r="O5" s="30" t="s">
        <v>177</v>
      </c>
      <c r="P5" s="38">
        <v>64</v>
      </c>
    </row>
    <row r="6" spans="2:16" ht="18" customHeight="1" x14ac:dyDescent="0.2">
      <c r="B6" s="18">
        <v>4</v>
      </c>
      <c r="C6" s="19" t="s">
        <v>31</v>
      </c>
      <c r="D6" s="35">
        <v>85</v>
      </c>
      <c r="E6" s="21"/>
      <c r="F6" s="18">
        <v>59</v>
      </c>
      <c r="G6" s="27" t="s">
        <v>19</v>
      </c>
      <c r="H6" s="23">
        <v>107</v>
      </c>
      <c r="I6" s="22"/>
      <c r="J6" s="18">
        <v>114</v>
      </c>
      <c r="K6" s="19" t="s">
        <v>22</v>
      </c>
      <c r="L6" s="23">
        <v>60</v>
      </c>
      <c r="N6" s="18">
        <v>169</v>
      </c>
      <c r="O6" s="30" t="s">
        <v>178</v>
      </c>
      <c r="P6" s="38">
        <v>47</v>
      </c>
    </row>
    <row r="7" spans="2:16" ht="18" customHeight="1" x14ac:dyDescent="0.2">
      <c r="B7" s="18">
        <v>5</v>
      </c>
      <c r="C7" s="28" t="s">
        <v>32</v>
      </c>
      <c r="D7" s="35">
        <v>109</v>
      </c>
      <c r="E7" s="21"/>
      <c r="F7" s="18">
        <v>60</v>
      </c>
      <c r="G7" s="19" t="s">
        <v>84</v>
      </c>
      <c r="H7" s="23">
        <v>63</v>
      </c>
      <c r="I7" s="22"/>
      <c r="J7" s="18">
        <v>115</v>
      </c>
      <c r="K7" s="28" t="s">
        <v>131</v>
      </c>
      <c r="L7" s="23">
        <v>85</v>
      </c>
      <c r="N7" s="18">
        <v>170</v>
      </c>
      <c r="O7" s="30" t="s">
        <v>179</v>
      </c>
      <c r="P7" s="38">
        <v>99</v>
      </c>
    </row>
    <row r="8" spans="2:16" ht="18" customHeight="1" x14ac:dyDescent="0.2">
      <c r="B8" s="18">
        <v>6</v>
      </c>
      <c r="C8" s="29" t="s">
        <v>15</v>
      </c>
      <c r="D8" s="35">
        <v>64</v>
      </c>
      <c r="E8" s="21"/>
      <c r="F8" s="18">
        <v>61</v>
      </c>
      <c r="G8" s="19" t="s">
        <v>20</v>
      </c>
      <c r="H8" s="23">
        <v>81</v>
      </c>
      <c r="I8" s="22"/>
      <c r="J8" s="18">
        <v>116</v>
      </c>
      <c r="K8" s="31" t="s">
        <v>132</v>
      </c>
      <c r="L8" s="23">
        <v>46</v>
      </c>
      <c r="N8" s="18">
        <v>171</v>
      </c>
      <c r="O8" s="28" t="s">
        <v>180</v>
      </c>
      <c r="P8" s="38">
        <v>50</v>
      </c>
    </row>
    <row r="9" spans="2:16" ht="18" customHeight="1" x14ac:dyDescent="0.2">
      <c r="B9" s="18">
        <v>7</v>
      </c>
      <c r="C9" s="19" t="s">
        <v>33</v>
      </c>
      <c r="D9" s="35">
        <v>119</v>
      </c>
      <c r="E9" s="21"/>
      <c r="F9" s="18">
        <v>62</v>
      </c>
      <c r="G9" s="19" t="s">
        <v>85</v>
      </c>
      <c r="H9" s="23">
        <v>42</v>
      </c>
      <c r="I9" s="22"/>
      <c r="J9" s="18">
        <v>117</v>
      </c>
      <c r="K9" s="19" t="s">
        <v>133</v>
      </c>
      <c r="L9" s="23">
        <v>123</v>
      </c>
      <c r="N9" s="18">
        <v>172</v>
      </c>
      <c r="O9" s="29" t="s">
        <v>181</v>
      </c>
      <c r="P9" s="38">
        <v>64</v>
      </c>
    </row>
    <row r="10" spans="2:16" ht="18" customHeight="1" x14ac:dyDescent="0.2">
      <c r="B10" s="18">
        <v>8</v>
      </c>
      <c r="C10" s="28" t="s">
        <v>34</v>
      </c>
      <c r="D10" s="35">
        <v>69</v>
      </c>
      <c r="E10" s="21"/>
      <c r="F10" s="18">
        <v>63</v>
      </c>
      <c r="G10" s="19" t="s">
        <v>86</v>
      </c>
      <c r="H10" s="23">
        <v>52</v>
      </c>
      <c r="I10" s="22"/>
      <c r="J10" s="18">
        <v>118</v>
      </c>
      <c r="K10" s="19" t="s">
        <v>134</v>
      </c>
      <c r="L10" s="23">
        <v>98</v>
      </c>
      <c r="N10" s="18">
        <v>173</v>
      </c>
      <c r="O10" s="30" t="s">
        <v>182</v>
      </c>
      <c r="P10" s="38">
        <v>12</v>
      </c>
    </row>
    <row r="11" spans="2:16" ht="18" customHeight="1" x14ac:dyDescent="0.2">
      <c r="B11" s="18">
        <v>9</v>
      </c>
      <c r="C11" s="19" t="s">
        <v>35</v>
      </c>
      <c r="D11" s="35">
        <v>107</v>
      </c>
      <c r="E11" s="21"/>
      <c r="F11" s="18">
        <v>64</v>
      </c>
      <c r="G11" s="28" t="s">
        <v>87</v>
      </c>
      <c r="H11" s="23">
        <v>142</v>
      </c>
      <c r="I11" s="22"/>
      <c r="J11" s="18">
        <v>119</v>
      </c>
      <c r="K11" s="19" t="s">
        <v>25</v>
      </c>
      <c r="L11" s="23">
        <v>65</v>
      </c>
      <c r="N11" s="18">
        <v>174</v>
      </c>
      <c r="O11" s="27" t="s">
        <v>183</v>
      </c>
      <c r="P11" s="38">
        <v>94</v>
      </c>
    </row>
    <row r="12" spans="2:16" ht="18" customHeight="1" x14ac:dyDescent="0.2">
      <c r="B12" s="18">
        <v>10</v>
      </c>
      <c r="C12" s="19" t="s">
        <v>36</v>
      </c>
      <c r="D12" s="35">
        <v>106</v>
      </c>
      <c r="E12" s="21"/>
      <c r="F12" s="18">
        <v>65</v>
      </c>
      <c r="G12" s="28" t="s">
        <v>88</v>
      </c>
      <c r="H12" s="23">
        <v>54</v>
      </c>
      <c r="I12" s="22"/>
      <c r="J12" s="18">
        <v>120</v>
      </c>
      <c r="K12" s="19" t="s">
        <v>135</v>
      </c>
      <c r="L12" s="23">
        <v>44</v>
      </c>
      <c r="N12" s="18">
        <v>175</v>
      </c>
      <c r="O12" s="30" t="s">
        <v>184</v>
      </c>
      <c r="P12" s="38">
        <v>54</v>
      </c>
    </row>
    <row r="13" spans="2:16" ht="18" customHeight="1" x14ac:dyDescent="0.2">
      <c r="B13" s="18">
        <v>11</v>
      </c>
      <c r="C13" s="19" t="s">
        <v>37</v>
      </c>
      <c r="D13" s="35">
        <v>90</v>
      </c>
      <c r="E13" s="21"/>
      <c r="F13" s="18">
        <v>66</v>
      </c>
      <c r="G13" s="28" t="s">
        <v>89</v>
      </c>
      <c r="H13" s="23">
        <v>62</v>
      </c>
      <c r="I13" s="22"/>
      <c r="J13" s="18">
        <v>121</v>
      </c>
      <c r="K13" s="19" t="s">
        <v>136</v>
      </c>
      <c r="L13" s="23">
        <v>74</v>
      </c>
      <c r="N13" s="18">
        <v>176</v>
      </c>
      <c r="O13" s="30" t="s">
        <v>185</v>
      </c>
      <c r="P13" s="38">
        <v>29</v>
      </c>
    </row>
    <row r="14" spans="2:16" ht="18" customHeight="1" x14ac:dyDescent="0.2">
      <c r="B14" s="18">
        <v>12</v>
      </c>
      <c r="C14" s="19" t="s">
        <v>38</v>
      </c>
      <c r="D14" s="35">
        <v>62</v>
      </c>
      <c r="E14" s="21"/>
      <c r="F14" s="18">
        <v>67</v>
      </c>
      <c r="G14" s="28" t="s">
        <v>90</v>
      </c>
      <c r="H14" s="23">
        <v>39</v>
      </c>
      <c r="I14" s="22"/>
      <c r="J14" s="18">
        <v>122</v>
      </c>
      <c r="K14" s="31" t="s">
        <v>137</v>
      </c>
      <c r="L14" s="23">
        <v>103</v>
      </c>
      <c r="N14" s="18">
        <v>177</v>
      </c>
      <c r="O14" s="30" t="s">
        <v>186</v>
      </c>
      <c r="P14" s="23">
        <v>59</v>
      </c>
    </row>
    <row r="15" spans="2:16" ht="18" customHeight="1" x14ac:dyDescent="0.2">
      <c r="B15" s="18">
        <v>13</v>
      </c>
      <c r="C15" s="19" t="s">
        <v>39</v>
      </c>
      <c r="D15" s="35">
        <v>68</v>
      </c>
      <c r="E15" s="21"/>
      <c r="F15" s="18">
        <v>68</v>
      </c>
      <c r="G15" s="19" t="s">
        <v>91</v>
      </c>
      <c r="H15" s="23">
        <v>53</v>
      </c>
      <c r="I15" s="22"/>
      <c r="J15" s="18">
        <v>123</v>
      </c>
      <c r="K15" s="28" t="s">
        <v>13</v>
      </c>
      <c r="L15" s="23">
        <v>123</v>
      </c>
      <c r="N15" s="18">
        <v>178</v>
      </c>
      <c r="O15" s="30" t="s">
        <v>187</v>
      </c>
      <c r="P15" s="23">
        <v>10</v>
      </c>
    </row>
    <row r="16" spans="2:16" ht="18" customHeight="1" x14ac:dyDescent="0.2">
      <c r="B16" s="18">
        <v>14</v>
      </c>
      <c r="C16" s="19" t="s">
        <v>40</v>
      </c>
      <c r="D16" s="35">
        <v>72</v>
      </c>
      <c r="E16" s="21"/>
      <c r="F16" s="18">
        <v>69</v>
      </c>
      <c r="G16" s="19" t="s">
        <v>92</v>
      </c>
      <c r="H16" s="23">
        <v>62</v>
      </c>
      <c r="I16" s="22"/>
      <c r="J16" s="18">
        <v>124</v>
      </c>
      <c r="K16" s="19" t="s">
        <v>9</v>
      </c>
      <c r="L16" s="23">
        <v>41</v>
      </c>
      <c r="N16" s="18">
        <v>179</v>
      </c>
      <c r="O16" s="30" t="s">
        <v>188</v>
      </c>
      <c r="P16" s="23">
        <v>12</v>
      </c>
    </row>
    <row r="17" spans="2:16" ht="18" customHeight="1" x14ac:dyDescent="0.2">
      <c r="B17" s="18">
        <v>15</v>
      </c>
      <c r="C17" s="19" t="s">
        <v>41</v>
      </c>
      <c r="D17" s="35">
        <v>61</v>
      </c>
      <c r="E17" s="21"/>
      <c r="F17" s="18">
        <v>70</v>
      </c>
      <c r="G17" s="19" t="s">
        <v>93</v>
      </c>
      <c r="H17" s="23">
        <v>68</v>
      </c>
      <c r="I17" s="22"/>
      <c r="J17" s="18">
        <v>125</v>
      </c>
      <c r="K17" s="19" t="s">
        <v>138</v>
      </c>
      <c r="L17" s="23">
        <v>54</v>
      </c>
      <c r="N17" s="18"/>
      <c r="O17" s="19"/>
      <c r="P17" s="20"/>
    </row>
    <row r="18" spans="2:16" ht="18" customHeight="1" x14ac:dyDescent="0.2">
      <c r="B18" s="18">
        <v>16</v>
      </c>
      <c r="C18" s="19" t="s">
        <v>42</v>
      </c>
      <c r="D18" s="35">
        <v>104</v>
      </c>
      <c r="E18" s="21"/>
      <c r="F18" s="18">
        <v>71</v>
      </c>
      <c r="G18" s="19" t="s">
        <v>94</v>
      </c>
      <c r="H18" s="23">
        <v>103</v>
      </c>
      <c r="I18" s="22"/>
      <c r="J18" s="18">
        <v>126</v>
      </c>
      <c r="K18" s="28" t="s">
        <v>139</v>
      </c>
      <c r="L18" s="23">
        <v>29</v>
      </c>
      <c r="N18" s="18"/>
      <c r="O18" s="19"/>
      <c r="P18" s="20"/>
    </row>
    <row r="19" spans="2:16" ht="18" customHeight="1" x14ac:dyDescent="0.2">
      <c r="B19" s="18">
        <v>17</v>
      </c>
      <c r="C19" s="19" t="s">
        <v>43</v>
      </c>
      <c r="D19" s="35">
        <v>44</v>
      </c>
      <c r="E19" s="21"/>
      <c r="F19" s="18">
        <v>72</v>
      </c>
      <c r="G19" s="19" t="s">
        <v>95</v>
      </c>
      <c r="H19" s="23">
        <v>10</v>
      </c>
      <c r="I19" s="22"/>
      <c r="J19" s="18">
        <v>127</v>
      </c>
      <c r="K19" s="37" t="s">
        <v>140</v>
      </c>
      <c r="L19" s="23">
        <v>45</v>
      </c>
      <c r="N19" s="18"/>
      <c r="O19" s="19"/>
      <c r="P19" s="20"/>
    </row>
    <row r="20" spans="2:16" ht="18" customHeight="1" x14ac:dyDescent="0.2">
      <c r="B20" s="18">
        <v>18</v>
      </c>
      <c r="C20" s="19" t="s">
        <v>44</v>
      </c>
      <c r="D20" s="35">
        <v>121</v>
      </c>
      <c r="E20" s="21"/>
      <c r="F20" s="18">
        <v>73</v>
      </c>
      <c r="G20" s="19" t="s">
        <v>96</v>
      </c>
      <c r="H20" s="23">
        <v>58</v>
      </c>
      <c r="I20" s="22"/>
      <c r="J20" s="18">
        <v>128</v>
      </c>
      <c r="K20" s="28" t="s">
        <v>141</v>
      </c>
      <c r="L20" s="23">
        <v>50</v>
      </c>
      <c r="N20" s="18"/>
      <c r="O20" s="19"/>
      <c r="P20" s="20"/>
    </row>
    <row r="21" spans="2:16" ht="18" customHeight="1" x14ac:dyDescent="0.2">
      <c r="B21" s="18">
        <v>19</v>
      </c>
      <c r="C21" s="19" t="s">
        <v>45</v>
      </c>
      <c r="D21" s="23">
        <v>100</v>
      </c>
      <c r="E21" s="21"/>
      <c r="F21" s="18">
        <v>74</v>
      </c>
      <c r="G21" s="19" t="s">
        <v>97</v>
      </c>
      <c r="H21" s="23">
        <v>52</v>
      </c>
      <c r="I21" s="22"/>
      <c r="J21" s="18">
        <v>129</v>
      </c>
      <c r="K21" s="19" t="s">
        <v>142</v>
      </c>
      <c r="L21" s="23">
        <v>129</v>
      </c>
      <c r="N21" s="18"/>
      <c r="O21" s="19"/>
      <c r="P21" s="20"/>
    </row>
    <row r="22" spans="2:16" ht="18" customHeight="1" x14ac:dyDescent="0.2">
      <c r="B22" s="18">
        <v>20</v>
      </c>
      <c r="C22" s="19" t="s">
        <v>46</v>
      </c>
      <c r="D22" s="23">
        <v>90</v>
      </c>
      <c r="E22" s="21"/>
      <c r="F22" s="18">
        <v>75</v>
      </c>
      <c r="G22" s="27" t="s">
        <v>98</v>
      </c>
      <c r="H22" s="23">
        <v>81</v>
      </c>
      <c r="I22" s="22"/>
      <c r="J22" s="18">
        <v>130</v>
      </c>
      <c r="K22" s="28" t="s">
        <v>143</v>
      </c>
      <c r="L22" s="23">
        <v>65</v>
      </c>
      <c r="N22" s="18"/>
      <c r="O22" s="19"/>
      <c r="P22" s="20"/>
    </row>
    <row r="23" spans="2:16" ht="18" customHeight="1" x14ac:dyDescent="0.2">
      <c r="B23" s="18">
        <v>21</v>
      </c>
      <c r="C23" s="19" t="s">
        <v>47</v>
      </c>
      <c r="D23" s="23">
        <v>54</v>
      </c>
      <c r="E23" s="21"/>
      <c r="F23" s="18">
        <v>76</v>
      </c>
      <c r="G23" s="19" t="s">
        <v>99</v>
      </c>
      <c r="H23" s="23">
        <v>32</v>
      </c>
      <c r="I23" s="22"/>
      <c r="J23" s="18">
        <v>131</v>
      </c>
      <c r="K23" s="29" t="s">
        <v>144</v>
      </c>
      <c r="L23" s="23">
        <v>71</v>
      </c>
      <c r="N23" s="18"/>
      <c r="O23" s="19"/>
      <c r="P23" s="20"/>
    </row>
    <row r="24" spans="2:16" ht="18" customHeight="1" x14ac:dyDescent="0.2">
      <c r="B24" s="18">
        <v>22</v>
      </c>
      <c r="C24" s="19" t="s">
        <v>48</v>
      </c>
      <c r="D24" s="35">
        <v>50</v>
      </c>
      <c r="E24" s="21"/>
      <c r="F24" s="18">
        <v>77</v>
      </c>
      <c r="G24" s="19" t="s">
        <v>24</v>
      </c>
      <c r="H24" s="23">
        <v>72</v>
      </c>
      <c r="I24" s="22"/>
      <c r="J24" s="18">
        <v>132</v>
      </c>
      <c r="K24" s="19" t="s">
        <v>145</v>
      </c>
      <c r="L24" s="23">
        <v>102</v>
      </c>
      <c r="N24" s="18"/>
      <c r="O24" s="29"/>
      <c r="P24" s="20"/>
    </row>
    <row r="25" spans="2:16" ht="18" customHeight="1" x14ac:dyDescent="0.2">
      <c r="B25" s="18">
        <v>23</v>
      </c>
      <c r="C25" s="19" t="s">
        <v>49</v>
      </c>
      <c r="D25" s="35">
        <v>47</v>
      </c>
      <c r="E25" s="21"/>
      <c r="F25" s="18">
        <v>78</v>
      </c>
      <c r="G25" s="19" t="s">
        <v>100</v>
      </c>
      <c r="H25" s="23">
        <v>87</v>
      </c>
      <c r="I25" s="22"/>
      <c r="J25" s="18">
        <v>133</v>
      </c>
      <c r="K25" s="28" t="s">
        <v>146</v>
      </c>
      <c r="L25" s="23">
        <v>54</v>
      </c>
      <c r="N25" s="18"/>
      <c r="O25" s="30"/>
      <c r="P25" s="20"/>
    </row>
    <row r="26" spans="2:16" ht="18" customHeight="1" x14ac:dyDescent="0.2">
      <c r="B26" s="18">
        <v>24</v>
      </c>
      <c r="C26" s="19" t="s">
        <v>50</v>
      </c>
      <c r="D26" s="35">
        <v>86</v>
      </c>
      <c r="E26" s="21"/>
      <c r="F26" s="18">
        <v>79</v>
      </c>
      <c r="G26" s="19" t="s">
        <v>23</v>
      </c>
      <c r="H26" s="23">
        <v>34</v>
      </c>
      <c r="I26" s="22"/>
      <c r="J26" s="18">
        <v>134</v>
      </c>
      <c r="K26" s="31" t="s">
        <v>147</v>
      </c>
      <c r="L26" s="23">
        <v>134</v>
      </c>
      <c r="N26" s="18"/>
      <c r="O26" s="30"/>
      <c r="P26" s="20"/>
    </row>
    <row r="27" spans="2:16" ht="18" customHeight="1" x14ac:dyDescent="0.2">
      <c r="B27" s="18">
        <v>25</v>
      </c>
      <c r="C27" s="19" t="s">
        <v>51</v>
      </c>
      <c r="D27" s="35">
        <v>48</v>
      </c>
      <c r="E27" s="21"/>
      <c r="F27" s="18">
        <v>80</v>
      </c>
      <c r="G27" s="19" t="s">
        <v>101</v>
      </c>
      <c r="H27" s="23">
        <v>140</v>
      </c>
      <c r="I27" s="22"/>
      <c r="J27" s="18">
        <v>135</v>
      </c>
      <c r="K27" s="19" t="s">
        <v>148</v>
      </c>
      <c r="L27" s="23">
        <v>72</v>
      </c>
      <c r="N27" s="18"/>
      <c r="O27" s="30"/>
      <c r="P27" s="20"/>
    </row>
    <row r="28" spans="2:16" ht="18" customHeight="1" x14ac:dyDescent="0.2">
      <c r="B28" s="18">
        <v>26</v>
      </c>
      <c r="C28" s="19" t="s">
        <v>52</v>
      </c>
      <c r="D28" s="35">
        <v>94</v>
      </c>
      <c r="E28" s="21"/>
      <c r="F28" s="18">
        <v>81</v>
      </c>
      <c r="G28" s="27" t="s">
        <v>102</v>
      </c>
      <c r="H28" s="23">
        <v>36</v>
      </c>
      <c r="I28" s="22"/>
      <c r="J28" s="18">
        <v>136</v>
      </c>
      <c r="K28" s="19" t="s">
        <v>149</v>
      </c>
      <c r="L28" s="23">
        <v>85</v>
      </c>
      <c r="N28" s="18"/>
      <c r="O28" s="30"/>
      <c r="P28" s="20"/>
    </row>
    <row r="29" spans="2:16" ht="18" customHeight="1" x14ac:dyDescent="0.2">
      <c r="B29" s="18">
        <v>27</v>
      </c>
      <c r="C29" s="19" t="s">
        <v>53</v>
      </c>
      <c r="D29" s="35">
        <v>70</v>
      </c>
      <c r="E29" s="21"/>
      <c r="F29" s="18">
        <v>82</v>
      </c>
      <c r="G29" s="19" t="s">
        <v>103</v>
      </c>
      <c r="H29" s="23">
        <v>17</v>
      </c>
      <c r="I29" s="22"/>
      <c r="J29" s="18">
        <v>137</v>
      </c>
      <c r="K29" s="19" t="s">
        <v>150</v>
      </c>
      <c r="L29" s="23">
        <v>100</v>
      </c>
      <c r="N29" s="18"/>
      <c r="O29" s="30"/>
      <c r="P29" s="24"/>
    </row>
    <row r="30" spans="2:16" ht="18" customHeight="1" x14ac:dyDescent="0.2">
      <c r="B30" s="18">
        <v>28</v>
      </c>
      <c r="C30" s="19" t="s">
        <v>54</v>
      </c>
      <c r="D30" s="23">
        <v>51</v>
      </c>
      <c r="E30" s="21"/>
      <c r="F30" s="18">
        <v>83</v>
      </c>
      <c r="G30" s="19" t="s">
        <v>104</v>
      </c>
      <c r="H30" s="23">
        <v>16</v>
      </c>
      <c r="I30" s="22"/>
      <c r="J30" s="18">
        <v>138</v>
      </c>
      <c r="K30" s="19" t="s">
        <v>151</v>
      </c>
      <c r="L30" s="23">
        <v>123</v>
      </c>
      <c r="N30" s="18"/>
      <c r="O30" s="30"/>
      <c r="P30" s="20"/>
    </row>
    <row r="31" spans="2:16" ht="18" customHeight="1" x14ac:dyDescent="0.2">
      <c r="B31" s="18">
        <v>29</v>
      </c>
      <c r="C31" s="28" t="s">
        <v>55</v>
      </c>
      <c r="D31" s="35">
        <v>29</v>
      </c>
      <c r="E31" s="21"/>
      <c r="F31" s="18">
        <v>84</v>
      </c>
      <c r="G31" s="19" t="s">
        <v>105</v>
      </c>
      <c r="H31" s="23">
        <v>68</v>
      </c>
      <c r="I31" s="22"/>
      <c r="J31" s="18">
        <v>139</v>
      </c>
      <c r="K31" s="29" t="s">
        <v>152</v>
      </c>
      <c r="L31" s="23">
        <v>54</v>
      </c>
      <c r="N31" s="18"/>
      <c r="O31" s="30"/>
      <c r="P31" s="20"/>
    </row>
    <row r="32" spans="2:16" ht="18" customHeight="1" x14ac:dyDescent="0.2">
      <c r="B32" s="18">
        <v>30</v>
      </c>
      <c r="C32" s="28" t="s">
        <v>56</v>
      </c>
      <c r="D32" s="35">
        <v>96</v>
      </c>
      <c r="E32" s="21"/>
      <c r="F32" s="18">
        <v>85</v>
      </c>
      <c r="G32" s="19" t="s">
        <v>106</v>
      </c>
      <c r="H32" s="23">
        <v>80</v>
      </c>
      <c r="I32" s="22"/>
      <c r="J32" s="18">
        <v>140</v>
      </c>
      <c r="K32" s="19" t="s">
        <v>12</v>
      </c>
      <c r="L32" s="23">
        <v>64</v>
      </c>
      <c r="N32" s="18"/>
      <c r="O32" s="30"/>
      <c r="P32" s="20"/>
    </row>
    <row r="33" spans="2:16" ht="18" customHeight="1" x14ac:dyDescent="0.2">
      <c r="B33" s="18">
        <v>31</v>
      </c>
      <c r="C33" s="28" t="s">
        <v>57</v>
      </c>
      <c r="D33" s="35">
        <v>67</v>
      </c>
      <c r="E33" s="21"/>
      <c r="F33" s="18">
        <v>86</v>
      </c>
      <c r="G33" s="19" t="s">
        <v>107</v>
      </c>
      <c r="H33" s="23">
        <v>75</v>
      </c>
      <c r="I33" s="22"/>
      <c r="J33" s="18">
        <v>141</v>
      </c>
      <c r="K33" s="19" t="s">
        <v>153</v>
      </c>
      <c r="L33" s="23">
        <v>40</v>
      </c>
      <c r="N33" s="18"/>
      <c r="O33" s="30"/>
      <c r="P33" s="20"/>
    </row>
    <row r="34" spans="2:16" ht="18" customHeight="1" x14ac:dyDescent="0.2">
      <c r="B34" s="18">
        <v>32</v>
      </c>
      <c r="C34" s="28" t="s">
        <v>58</v>
      </c>
      <c r="D34" s="35">
        <v>61</v>
      </c>
      <c r="E34" s="21"/>
      <c r="F34" s="18">
        <v>87</v>
      </c>
      <c r="G34" s="27" t="s">
        <v>11</v>
      </c>
      <c r="H34" s="23">
        <v>42</v>
      </c>
      <c r="I34" s="22"/>
      <c r="J34" s="18">
        <v>142</v>
      </c>
      <c r="K34" s="19" t="s">
        <v>154</v>
      </c>
      <c r="L34" s="23">
        <v>127</v>
      </c>
      <c r="N34" s="18"/>
      <c r="O34" s="30"/>
      <c r="P34" s="34"/>
    </row>
    <row r="35" spans="2:16" ht="18" customHeight="1" x14ac:dyDescent="0.2">
      <c r="B35" s="18">
        <v>33</v>
      </c>
      <c r="C35" s="28" t="s">
        <v>59</v>
      </c>
      <c r="D35" s="35">
        <v>46</v>
      </c>
      <c r="E35" s="21"/>
      <c r="F35" s="18">
        <v>88</v>
      </c>
      <c r="G35" s="19" t="s">
        <v>108</v>
      </c>
      <c r="H35" s="23">
        <v>128</v>
      </c>
      <c r="I35" s="22"/>
      <c r="J35" s="18">
        <v>143</v>
      </c>
      <c r="K35" s="19" t="s">
        <v>155</v>
      </c>
      <c r="L35" s="23">
        <v>92</v>
      </c>
      <c r="N35" s="18"/>
      <c r="O35" s="30"/>
      <c r="P35" s="34"/>
    </row>
    <row r="36" spans="2:16" ht="18" customHeight="1" x14ac:dyDescent="0.2">
      <c r="B36" s="18">
        <v>34</v>
      </c>
      <c r="C36" s="28" t="s">
        <v>60</v>
      </c>
      <c r="D36" s="35">
        <v>45</v>
      </c>
      <c r="E36" s="21"/>
      <c r="F36" s="18">
        <v>89</v>
      </c>
      <c r="G36" s="22" t="s">
        <v>109</v>
      </c>
      <c r="H36" s="36">
        <v>119</v>
      </c>
      <c r="I36" s="22"/>
      <c r="J36" s="18">
        <v>144</v>
      </c>
      <c r="K36" s="19" t="s">
        <v>21</v>
      </c>
      <c r="L36" s="23">
        <v>124</v>
      </c>
      <c r="N36" s="18"/>
      <c r="O36" s="30"/>
      <c r="P36" s="34"/>
    </row>
    <row r="37" spans="2:16" ht="18" customHeight="1" x14ac:dyDescent="0.2">
      <c r="B37" s="18">
        <v>35</v>
      </c>
      <c r="C37" s="19" t="s">
        <v>61</v>
      </c>
      <c r="D37" s="35">
        <v>71</v>
      </c>
      <c r="E37" s="21"/>
      <c r="F37" s="18">
        <v>90</v>
      </c>
      <c r="G37" s="19" t="s">
        <v>110</v>
      </c>
      <c r="H37" s="23">
        <v>25</v>
      </c>
      <c r="I37" s="22"/>
      <c r="J37" s="18">
        <v>145</v>
      </c>
      <c r="K37" s="19" t="s">
        <v>156</v>
      </c>
      <c r="L37" s="23">
        <v>105</v>
      </c>
      <c r="N37" s="18"/>
      <c r="O37" s="30"/>
      <c r="P37" s="34"/>
    </row>
    <row r="38" spans="2:16" ht="18" customHeight="1" x14ac:dyDescent="0.2">
      <c r="B38" s="18">
        <v>36</v>
      </c>
      <c r="C38" s="19" t="s">
        <v>62</v>
      </c>
      <c r="D38" s="35">
        <v>51</v>
      </c>
      <c r="E38" s="21"/>
      <c r="F38" s="18">
        <v>91</v>
      </c>
      <c r="G38" s="28" t="s">
        <v>111</v>
      </c>
      <c r="H38" s="23">
        <v>109</v>
      </c>
      <c r="I38" s="22"/>
      <c r="J38" s="18">
        <v>146</v>
      </c>
      <c r="K38" s="19" t="s">
        <v>157</v>
      </c>
      <c r="L38" s="23">
        <v>54</v>
      </c>
      <c r="N38" s="18"/>
      <c r="O38" s="30"/>
      <c r="P38" s="34"/>
    </row>
    <row r="39" spans="2:16" ht="18" customHeight="1" x14ac:dyDescent="0.2">
      <c r="B39" s="18">
        <v>37</v>
      </c>
      <c r="C39" s="19" t="s">
        <v>63</v>
      </c>
      <c r="D39" s="23">
        <v>52</v>
      </c>
      <c r="E39" s="21"/>
      <c r="F39" s="18">
        <v>92</v>
      </c>
      <c r="G39" s="29" t="s">
        <v>112</v>
      </c>
      <c r="H39" s="23">
        <v>49</v>
      </c>
      <c r="I39" s="22"/>
      <c r="J39" s="18">
        <v>147</v>
      </c>
      <c r="K39" s="19" t="s">
        <v>158</v>
      </c>
      <c r="L39" s="23">
        <v>69</v>
      </c>
      <c r="N39" s="18"/>
      <c r="O39" s="28"/>
      <c r="P39" s="34"/>
    </row>
    <row r="40" spans="2:16" ht="18" customHeight="1" x14ac:dyDescent="0.2">
      <c r="B40" s="18">
        <v>38</v>
      </c>
      <c r="C40" s="19" t="s">
        <v>64</v>
      </c>
      <c r="D40" s="23">
        <v>160</v>
      </c>
      <c r="E40" s="21"/>
      <c r="F40" s="18">
        <v>93</v>
      </c>
      <c r="G40" s="25" t="s">
        <v>113</v>
      </c>
      <c r="H40" s="23">
        <v>72</v>
      </c>
      <c r="I40" s="22"/>
      <c r="J40" s="18">
        <v>148</v>
      </c>
      <c r="K40" s="19" t="s">
        <v>159</v>
      </c>
      <c r="L40" s="23">
        <v>160</v>
      </c>
      <c r="N40" s="18"/>
      <c r="O40" s="29"/>
      <c r="P40" s="34"/>
    </row>
    <row r="41" spans="2:16" ht="18" customHeight="1" x14ac:dyDescent="0.2">
      <c r="B41" s="18">
        <v>39</v>
      </c>
      <c r="C41" s="19" t="s">
        <v>65</v>
      </c>
      <c r="D41" s="23">
        <v>127</v>
      </c>
      <c r="E41" s="21"/>
      <c r="F41" s="18">
        <v>94</v>
      </c>
      <c r="G41" s="25" t="s">
        <v>114</v>
      </c>
      <c r="H41" s="23">
        <v>49</v>
      </c>
      <c r="I41" s="22"/>
      <c r="J41" s="18">
        <v>149</v>
      </c>
      <c r="K41" s="19" t="s">
        <v>160</v>
      </c>
      <c r="L41" s="23">
        <v>109</v>
      </c>
      <c r="N41" s="18"/>
      <c r="O41" s="30"/>
      <c r="P41" s="30"/>
    </row>
    <row r="42" spans="2:16" ht="18" customHeight="1" x14ac:dyDescent="0.2">
      <c r="B42" s="18">
        <v>40</v>
      </c>
      <c r="C42" s="19" t="s">
        <v>66</v>
      </c>
      <c r="D42" s="23">
        <v>90</v>
      </c>
      <c r="E42" s="21"/>
      <c r="F42" s="18">
        <v>95</v>
      </c>
      <c r="G42" s="25" t="s">
        <v>115</v>
      </c>
      <c r="H42" s="23">
        <v>139</v>
      </c>
      <c r="I42" s="22"/>
      <c r="J42" s="18">
        <v>150</v>
      </c>
      <c r="K42" s="19" t="s">
        <v>161</v>
      </c>
      <c r="L42" s="23">
        <v>35</v>
      </c>
      <c r="N42" s="18"/>
      <c r="O42" s="27"/>
      <c r="P42" s="30"/>
    </row>
    <row r="43" spans="2:16" ht="18" customHeight="1" x14ac:dyDescent="0.2">
      <c r="B43" s="18">
        <v>41</v>
      </c>
      <c r="C43" s="19" t="s">
        <v>67</v>
      </c>
      <c r="D43" s="23">
        <v>126</v>
      </c>
      <c r="E43" s="21"/>
      <c r="F43" s="18">
        <v>96</v>
      </c>
      <c r="G43" s="19" t="s">
        <v>10</v>
      </c>
      <c r="H43" s="23">
        <v>49</v>
      </c>
      <c r="I43" s="22"/>
      <c r="J43" s="18">
        <v>151</v>
      </c>
      <c r="K43" s="19" t="s">
        <v>162</v>
      </c>
      <c r="L43" s="23">
        <v>13</v>
      </c>
      <c r="N43" s="18"/>
      <c r="O43" s="30"/>
      <c r="P43" s="30"/>
    </row>
    <row r="44" spans="2:16" ht="18" customHeight="1" x14ac:dyDescent="0.2">
      <c r="B44" s="18">
        <v>42</v>
      </c>
      <c r="C44" s="19" t="s">
        <v>68</v>
      </c>
      <c r="D44" s="23">
        <v>69</v>
      </c>
      <c r="E44" s="21"/>
      <c r="F44" s="18">
        <v>97</v>
      </c>
      <c r="G44" s="19" t="s">
        <v>116</v>
      </c>
      <c r="H44" s="36">
        <v>85</v>
      </c>
      <c r="I44" s="22"/>
      <c r="J44" s="18">
        <v>152</v>
      </c>
      <c r="K44" s="19" t="s">
        <v>163</v>
      </c>
      <c r="L44" s="23">
        <v>13</v>
      </c>
      <c r="N44" s="18"/>
      <c r="O44" s="30"/>
      <c r="P44" s="30"/>
    </row>
    <row r="45" spans="2:16" ht="18" customHeight="1" x14ac:dyDescent="0.2">
      <c r="B45" s="18">
        <v>43</v>
      </c>
      <c r="C45" s="19" t="s">
        <v>69</v>
      </c>
      <c r="D45" s="23">
        <v>84</v>
      </c>
      <c r="E45" s="21"/>
      <c r="F45" s="18">
        <v>98</v>
      </c>
      <c r="G45" s="19" t="s">
        <v>117</v>
      </c>
      <c r="H45" s="36">
        <v>41</v>
      </c>
      <c r="I45" s="22"/>
      <c r="J45" s="18">
        <v>153</v>
      </c>
      <c r="K45" s="29" t="s">
        <v>164</v>
      </c>
      <c r="L45" s="23">
        <v>56</v>
      </c>
      <c r="N45" s="18"/>
      <c r="O45" s="30"/>
      <c r="P45" s="30"/>
    </row>
    <row r="46" spans="2:16" ht="18" customHeight="1" x14ac:dyDescent="0.2">
      <c r="B46" s="18">
        <v>44</v>
      </c>
      <c r="C46" s="28" t="s">
        <v>70</v>
      </c>
      <c r="D46" s="23">
        <v>65</v>
      </c>
      <c r="E46" s="21"/>
      <c r="F46" s="18">
        <v>99</v>
      </c>
      <c r="G46" s="19" t="s">
        <v>118</v>
      </c>
      <c r="H46" s="23">
        <v>62</v>
      </c>
      <c r="I46" s="22"/>
      <c r="J46" s="18">
        <v>154</v>
      </c>
      <c r="K46" s="30" t="s">
        <v>165</v>
      </c>
      <c r="L46" s="23">
        <v>42</v>
      </c>
      <c r="N46" s="18"/>
      <c r="O46" s="30"/>
      <c r="P46" s="33"/>
    </row>
    <row r="47" spans="2:16" ht="18" customHeight="1" x14ac:dyDescent="0.2">
      <c r="B47" s="18">
        <v>45</v>
      </c>
      <c r="C47" s="31" t="s">
        <v>71</v>
      </c>
      <c r="D47" s="23">
        <v>61</v>
      </c>
      <c r="E47" s="21"/>
      <c r="F47" s="18">
        <v>100</v>
      </c>
      <c r="G47" s="19" t="s">
        <v>26</v>
      </c>
      <c r="H47" s="23">
        <v>61</v>
      </c>
      <c r="I47" s="22"/>
      <c r="J47" s="18">
        <v>155</v>
      </c>
      <c r="K47" s="30" t="s">
        <v>166</v>
      </c>
      <c r="L47" s="23">
        <v>99</v>
      </c>
      <c r="N47" s="18"/>
      <c r="O47" s="30"/>
      <c r="P47" s="33"/>
    </row>
    <row r="48" spans="2:16" ht="18" customHeight="1" x14ac:dyDescent="0.2">
      <c r="B48" s="18">
        <v>46</v>
      </c>
      <c r="C48" s="19" t="s">
        <v>14</v>
      </c>
      <c r="D48" s="23">
        <v>96</v>
      </c>
      <c r="E48" s="21"/>
      <c r="F48" s="18">
        <v>101</v>
      </c>
      <c r="G48" s="19" t="s">
        <v>119</v>
      </c>
      <c r="H48" s="23">
        <v>88</v>
      </c>
      <c r="I48" s="22"/>
      <c r="J48" s="18">
        <v>156</v>
      </c>
      <c r="K48" s="30" t="s">
        <v>167</v>
      </c>
      <c r="L48" s="23">
        <v>46</v>
      </c>
      <c r="N48" s="18"/>
      <c r="O48" s="29"/>
      <c r="P48" s="30"/>
    </row>
    <row r="49" spans="2:16" ht="18" customHeight="1" x14ac:dyDescent="0.2">
      <c r="B49" s="18">
        <v>47</v>
      </c>
      <c r="C49" s="19" t="s">
        <v>72</v>
      </c>
      <c r="D49" s="23">
        <v>46</v>
      </c>
      <c r="E49" s="21"/>
      <c r="F49" s="18">
        <v>102</v>
      </c>
      <c r="G49" s="19" t="s">
        <v>120</v>
      </c>
      <c r="H49" s="23">
        <v>93</v>
      </c>
      <c r="I49" s="22"/>
      <c r="J49" s="18">
        <v>157</v>
      </c>
      <c r="K49" s="30" t="s">
        <v>168</v>
      </c>
      <c r="L49" s="38">
        <v>49</v>
      </c>
      <c r="N49" s="18"/>
      <c r="O49" s="30"/>
      <c r="P49" s="30"/>
    </row>
    <row r="50" spans="2:16" ht="18" customHeight="1" x14ac:dyDescent="0.2">
      <c r="B50" s="18">
        <v>48</v>
      </c>
      <c r="C50" s="28" t="s">
        <v>73</v>
      </c>
      <c r="D50" s="23">
        <v>38</v>
      </c>
      <c r="E50" s="21"/>
      <c r="F50" s="18">
        <v>103</v>
      </c>
      <c r="G50" s="19" t="s">
        <v>121</v>
      </c>
      <c r="H50" s="23">
        <v>46</v>
      </c>
      <c r="I50" s="22"/>
      <c r="J50" s="18">
        <v>158</v>
      </c>
      <c r="K50" s="30" t="s">
        <v>18</v>
      </c>
      <c r="L50" s="38">
        <v>75</v>
      </c>
      <c r="N50" s="18"/>
      <c r="O50" s="30"/>
      <c r="P50" s="30"/>
    </row>
    <row r="51" spans="2:16" ht="18" customHeight="1" x14ac:dyDescent="0.2">
      <c r="B51" s="18">
        <v>49</v>
      </c>
      <c r="C51" s="29" t="s">
        <v>74</v>
      </c>
      <c r="D51" s="23">
        <v>87</v>
      </c>
      <c r="E51" s="21"/>
      <c r="F51" s="18">
        <v>104</v>
      </c>
      <c r="G51" s="19" t="s">
        <v>122</v>
      </c>
      <c r="H51" s="23">
        <v>58</v>
      </c>
      <c r="I51" s="22"/>
      <c r="J51" s="18">
        <v>159</v>
      </c>
      <c r="K51" s="30" t="s">
        <v>169</v>
      </c>
      <c r="L51" s="38">
        <v>175</v>
      </c>
      <c r="N51" s="18"/>
      <c r="O51" s="30"/>
      <c r="P51" s="30"/>
    </row>
    <row r="52" spans="2:16" ht="18" customHeight="1" x14ac:dyDescent="0.2">
      <c r="B52" s="18">
        <v>50</v>
      </c>
      <c r="C52" s="19" t="s">
        <v>75</v>
      </c>
      <c r="D52" s="23">
        <v>109</v>
      </c>
      <c r="E52" s="21"/>
      <c r="F52" s="18">
        <v>105</v>
      </c>
      <c r="G52" s="28" t="s">
        <v>123</v>
      </c>
      <c r="H52" s="23">
        <v>84</v>
      </c>
      <c r="I52" s="22"/>
      <c r="J52" s="18">
        <v>160</v>
      </c>
      <c r="K52" s="30" t="s">
        <v>170</v>
      </c>
      <c r="L52" s="38">
        <v>105</v>
      </c>
      <c r="N52" s="18"/>
      <c r="O52" s="30"/>
      <c r="P52" s="30"/>
    </row>
    <row r="53" spans="2:16" ht="18" customHeight="1" x14ac:dyDescent="0.2">
      <c r="B53" s="18">
        <v>51</v>
      </c>
      <c r="C53" s="19" t="s">
        <v>76</v>
      </c>
      <c r="D53" s="23">
        <v>60</v>
      </c>
      <c r="E53" s="21"/>
      <c r="F53" s="18">
        <v>106</v>
      </c>
      <c r="G53" s="28" t="s">
        <v>124</v>
      </c>
      <c r="H53" s="23">
        <v>23</v>
      </c>
      <c r="I53" s="22"/>
      <c r="J53" s="18">
        <v>161</v>
      </c>
      <c r="K53" s="30" t="s">
        <v>171</v>
      </c>
      <c r="L53" s="38">
        <v>59</v>
      </c>
      <c r="N53" s="18"/>
      <c r="O53" s="28"/>
      <c r="P53" s="30"/>
    </row>
    <row r="54" spans="2:16" ht="18" customHeight="1" x14ac:dyDescent="0.2">
      <c r="B54" s="18">
        <v>52</v>
      </c>
      <c r="C54" s="19" t="s">
        <v>77</v>
      </c>
      <c r="D54" s="23">
        <v>61</v>
      </c>
      <c r="E54" s="21"/>
      <c r="F54" s="18">
        <v>107</v>
      </c>
      <c r="G54" s="29" t="s">
        <v>125</v>
      </c>
      <c r="H54" s="23">
        <v>51</v>
      </c>
      <c r="I54" s="22"/>
      <c r="J54" s="18">
        <v>162</v>
      </c>
      <c r="K54" s="30" t="s">
        <v>172</v>
      </c>
      <c r="L54" s="38">
        <v>62</v>
      </c>
      <c r="N54" s="18"/>
      <c r="O54" s="32"/>
      <c r="P54" s="30"/>
    </row>
    <row r="55" spans="2:16" ht="18" customHeight="1" x14ac:dyDescent="0.2">
      <c r="B55" s="18">
        <v>53</v>
      </c>
      <c r="C55" s="28" t="s">
        <v>78</v>
      </c>
      <c r="D55" s="23">
        <v>34</v>
      </c>
      <c r="E55" s="21"/>
      <c r="F55" s="18">
        <v>108</v>
      </c>
      <c r="G55" s="19" t="s">
        <v>126</v>
      </c>
      <c r="H55" s="23">
        <v>69</v>
      </c>
      <c r="I55" s="22"/>
      <c r="J55" s="18">
        <v>163</v>
      </c>
      <c r="K55" s="30" t="s">
        <v>17</v>
      </c>
      <c r="L55" s="38">
        <v>110</v>
      </c>
      <c r="N55" s="18"/>
      <c r="O55" s="30"/>
      <c r="P55" s="30"/>
    </row>
    <row r="56" spans="2:16" ht="18" customHeight="1" x14ac:dyDescent="0.2">
      <c r="B56" s="18">
        <v>54</v>
      </c>
      <c r="C56" s="28" t="s">
        <v>79</v>
      </c>
      <c r="D56" s="23">
        <v>58</v>
      </c>
      <c r="E56" s="21"/>
      <c r="F56" s="18">
        <v>109</v>
      </c>
      <c r="G56" s="19" t="s">
        <v>127</v>
      </c>
      <c r="H56" s="23">
        <v>79</v>
      </c>
      <c r="I56" s="22"/>
      <c r="J56" s="18">
        <v>164</v>
      </c>
      <c r="K56" s="30" t="s">
        <v>173</v>
      </c>
      <c r="L56" s="38">
        <v>137</v>
      </c>
      <c r="N56" s="23"/>
      <c r="O56" s="28"/>
      <c r="P56" s="30"/>
    </row>
    <row r="57" spans="2:16" ht="18" customHeight="1" x14ac:dyDescent="0.2">
      <c r="B57" s="18">
        <v>55</v>
      </c>
      <c r="C57" s="28" t="s">
        <v>80</v>
      </c>
      <c r="D57" s="23">
        <v>39</v>
      </c>
      <c r="E57" s="21"/>
      <c r="F57" s="18">
        <v>110</v>
      </c>
      <c r="G57" s="19" t="s">
        <v>128</v>
      </c>
      <c r="H57" s="23">
        <v>59</v>
      </c>
      <c r="I57" s="22"/>
      <c r="J57" s="18">
        <v>165</v>
      </c>
      <c r="K57" s="30" t="s">
        <v>174</v>
      </c>
      <c r="L57" s="38">
        <v>25</v>
      </c>
      <c r="N57" s="23"/>
      <c r="O57" s="30"/>
      <c r="P57" s="30"/>
    </row>
    <row r="58" spans="2:16" ht="18" customHeight="1" x14ac:dyDescent="0.2">
      <c r="B58" s="2"/>
      <c r="D58" s="2">
        <f>SUM(D3:D57)</f>
        <v>4134</v>
      </c>
      <c r="E58" s="5"/>
      <c r="F58" s="2"/>
      <c r="H58" s="2">
        <f>SUM(H3:H57)</f>
        <v>3664</v>
      </c>
      <c r="I58" s="9"/>
      <c r="K58" s="26"/>
      <c r="L58" s="2">
        <f>SUM(L3:L57)</f>
        <v>4206</v>
      </c>
      <c r="O58" s="26"/>
      <c r="P58" s="26">
        <f>SUM(P3:P57)</f>
        <v>726</v>
      </c>
    </row>
    <row r="59" spans="2:16" ht="18" customHeight="1" x14ac:dyDescent="0.2">
      <c r="B59" s="41" t="s">
        <v>2</v>
      </c>
      <c r="C59" s="41"/>
    </row>
    <row r="60" spans="2:16" ht="18" customHeight="1" x14ac:dyDescent="0.2">
      <c r="B60" s="42" t="s">
        <v>5</v>
      </c>
      <c r="C60" s="42"/>
      <c r="D60" s="43" t="s">
        <v>189</v>
      </c>
      <c r="E60" s="44"/>
      <c r="F60" s="45"/>
    </row>
    <row r="61" spans="2:16" ht="18" customHeight="1" x14ac:dyDescent="0.2">
      <c r="B61" s="42" t="s">
        <v>4</v>
      </c>
      <c r="C61" s="42"/>
      <c r="D61" s="52">
        <f>SUM(D58:P58)</f>
        <v>12730</v>
      </c>
      <c r="E61" s="53"/>
      <c r="F61" s="54"/>
    </row>
    <row r="62" spans="2:16" ht="18" customHeight="1" x14ac:dyDescent="0.2">
      <c r="B62" s="42" t="s">
        <v>8</v>
      </c>
      <c r="C62" s="42"/>
      <c r="D62" s="52">
        <f>D61-H29-P15-P16</f>
        <v>12691</v>
      </c>
      <c r="E62" s="53"/>
      <c r="F62" s="54"/>
    </row>
    <row r="63" spans="2:16" ht="18" customHeight="1" x14ac:dyDescent="0.2">
      <c r="B63" s="42" t="s">
        <v>6</v>
      </c>
      <c r="C63" s="42"/>
      <c r="D63" s="49">
        <v>103943</v>
      </c>
      <c r="E63" s="50"/>
      <c r="F63" s="51"/>
      <c r="G63" s="9"/>
      <c r="H63" s="12"/>
    </row>
    <row r="64" spans="2:16" ht="18" customHeight="1" x14ac:dyDescent="0.2">
      <c r="B64" s="42" t="s">
        <v>7</v>
      </c>
      <c r="C64" s="42"/>
      <c r="D64" s="46">
        <f>D62/D63</f>
        <v>0.12209576402451343</v>
      </c>
      <c r="E64" s="47"/>
      <c r="F64" s="48"/>
    </row>
    <row r="65" spans="2:12" ht="18" customHeight="1" x14ac:dyDescent="0.2">
      <c r="B65" s="11" t="s">
        <v>3</v>
      </c>
      <c r="C65" s="11"/>
      <c r="D65" s="11"/>
      <c r="E65" s="11"/>
      <c r="F65" s="11"/>
      <c r="I65" s="10"/>
    </row>
    <row r="66" spans="2:12" x14ac:dyDescent="0.2">
      <c r="B66" s="2"/>
      <c r="C66" s="1"/>
      <c r="D66" s="3"/>
      <c r="E66" s="15"/>
      <c r="F66" s="15"/>
    </row>
    <row r="67" spans="2:12" x14ac:dyDescent="0.2">
      <c r="B67" s="3"/>
      <c r="C67" s="8"/>
      <c r="D67" s="3"/>
      <c r="F67" s="3"/>
      <c r="I67" s="8"/>
    </row>
    <row r="68" spans="2:12" x14ac:dyDescent="0.2">
      <c r="B68" s="55"/>
      <c r="C68" s="55"/>
      <c r="D68" s="3"/>
      <c r="F68" s="3"/>
      <c r="I68" s="8"/>
    </row>
    <row r="69" spans="2:12" x14ac:dyDescent="0.2">
      <c r="B69" s="55"/>
      <c r="C69" s="55"/>
      <c r="D69" s="15"/>
      <c r="E69" s="15"/>
      <c r="F69" s="15"/>
      <c r="I69" s="8"/>
    </row>
    <row r="70" spans="2:12" x14ac:dyDescent="0.2">
      <c r="B70" s="55"/>
      <c r="C70" s="55"/>
      <c r="D70" s="16"/>
      <c r="E70" s="16"/>
      <c r="F70" s="16"/>
      <c r="I70" s="8"/>
    </row>
    <row r="71" spans="2:12" x14ac:dyDescent="0.2">
      <c r="B71" s="55"/>
      <c r="C71" s="55"/>
      <c r="D71" s="16"/>
      <c r="E71" s="16"/>
      <c r="F71" s="16"/>
      <c r="G71" s="13"/>
      <c r="H71" s="10"/>
      <c r="I71" s="8"/>
      <c r="L71" s="39"/>
    </row>
    <row r="72" spans="2:12" x14ac:dyDescent="0.2">
      <c r="B72" s="55"/>
      <c r="C72" s="55"/>
      <c r="D72" s="16"/>
      <c r="E72" s="16"/>
      <c r="F72" s="16"/>
      <c r="G72" s="15"/>
      <c r="I72" s="8"/>
    </row>
    <row r="73" spans="2:12" x14ac:dyDescent="0.2">
      <c r="B73" s="55"/>
      <c r="C73" s="55"/>
      <c r="D73" s="17"/>
      <c r="E73" s="17"/>
      <c r="F73" s="17"/>
      <c r="G73" s="8"/>
      <c r="H73" s="3"/>
      <c r="I73" s="8"/>
    </row>
    <row r="74" spans="2:12" x14ac:dyDescent="0.2">
      <c r="B74" s="14"/>
      <c r="C74" s="14"/>
      <c r="D74" s="14"/>
      <c r="E74" s="14"/>
      <c r="F74" s="14"/>
      <c r="G74" s="8"/>
      <c r="H74" s="3"/>
      <c r="I74" s="8"/>
    </row>
    <row r="75" spans="2:12" x14ac:dyDescent="0.2">
      <c r="B75" s="8"/>
      <c r="C75" s="3"/>
      <c r="D75" s="3"/>
      <c r="E75" s="15"/>
      <c r="F75" s="15"/>
      <c r="G75" s="8"/>
      <c r="H75" s="3"/>
      <c r="I75" s="8"/>
    </row>
    <row r="76" spans="2:12" x14ac:dyDescent="0.2">
      <c r="G76" s="8"/>
      <c r="H76" s="3"/>
    </row>
    <row r="77" spans="2:12" x14ac:dyDescent="0.2">
      <c r="G77" s="8"/>
      <c r="H77" s="3"/>
    </row>
    <row r="78" spans="2:12" x14ac:dyDescent="0.2">
      <c r="G78" s="8"/>
      <c r="H78" s="3"/>
    </row>
    <row r="79" spans="2:12" x14ac:dyDescent="0.2">
      <c r="G79" s="8"/>
      <c r="H79" s="3"/>
    </row>
    <row r="80" spans="2:12" x14ac:dyDescent="0.2">
      <c r="G80" s="14"/>
      <c r="H80" s="14"/>
    </row>
    <row r="81" spans="7:8" x14ac:dyDescent="0.2">
      <c r="G81" s="15"/>
      <c r="H81" s="3"/>
    </row>
  </sheetData>
  <mergeCells count="18">
    <mergeCell ref="B71:C71"/>
    <mergeCell ref="B72:C72"/>
    <mergeCell ref="B73:C73"/>
    <mergeCell ref="B68:C68"/>
    <mergeCell ref="B69:C69"/>
    <mergeCell ref="B70:C70"/>
    <mergeCell ref="B1:L1"/>
    <mergeCell ref="B59:C59"/>
    <mergeCell ref="B64:C64"/>
    <mergeCell ref="B63:C63"/>
    <mergeCell ref="B62:C62"/>
    <mergeCell ref="B61:C61"/>
    <mergeCell ref="B60:C60"/>
    <mergeCell ref="D60:F60"/>
    <mergeCell ref="D64:F64"/>
    <mergeCell ref="D63:F63"/>
    <mergeCell ref="D62:F62"/>
    <mergeCell ref="D61:F61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2024年度</vt:lpstr>
      <vt:lpstr>'2024年度'!Print_Area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2025-04-25T03:09:08Z</dcterms:modified>
</cp:coreProperties>
</file>