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wnas01-f17l\パルシステム東京政策推進本部\00_内部共有\政策推進課\02 復興支援\シ：震災復興支援基金（パル未来花基金）\04 未来花基金手引き・申請書《フォーマット類》原本\最新の手引き・フォーマット\2021年度てびき・フォーマット\HPアップ（申請時）\"/>
    </mc:Choice>
  </mc:AlternateContent>
  <bookViews>
    <workbookView xWindow="14385" yWindow="-15" windowWidth="14430" windowHeight="13365" activeTab="1"/>
  </bookViews>
  <sheets>
    <sheet name="様式B-1フォーマット" sheetId="25" r:id="rId1"/>
    <sheet name="記入例 (申請時）（コロナウイルス対応）" sheetId="24" r:id="rId2"/>
  </sheets>
  <definedNames>
    <definedName name="_xlnm.Print_Area" localSheetId="1">'記入例 (申請時）（コロナウイルス対応）'!$A$1:$J$36</definedName>
    <definedName name="_xlnm.Print_Area" localSheetId="0">'様式B-1フォーマット'!$A$1:$J$36</definedName>
  </definedNames>
  <calcPr calcId="152511"/>
</workbook>
</file>

<file path=xl/calcChain.xml><?xml version="1.0" encoding="utf-8"?>
<calcChain xmlns="http://schemas.openxmlformats.org/spreadsheetml/2006/main">
  <c r="D36" i="25" l="1"/>
  <c r="B36" i="25"/>
  <c r="D22" i="25"/>
  <c r="D23" i="25" s="1"/>
  <c r="D18" i="25"/>
  <c r="B18" i="25"/>
  <c r="D20" i="25" s="1"/>
  <c r="D36" i="24" l="1"/>
  <c r="B36" i="24"/>
  <c r="D22" i="24"/>
  <c r="D23" i="24" s="1"/>
  <c r="D18" i="24"/>
  <c r="B18" i="24"/>
  <c r="D20" i="24" s="1"/>
  <c r="B10" i="24"/>
</calcChain>
</file>

<file path=xl/sharedStrings.xml><?xml version="1.0" encoding="utf-8"?>
<sst xmlns="http://schemas.openxmlformats.org/spreadsheetml/2006/main" count="142" uniqueCount="79">
  <si>
    <t>合計</t>
    <rPh sb="0" eb="2">
      <t>ゴウケイ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</si>
  <si>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</si>
  <si>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参加費</t>
    <rPh sb="0" eb="3">
      <t>サンカヒ</t>
    </rPh>
    <phoneticPr fontId="1"/>
  </si>
  <si>
    <t>自己拠出金</t>
    <rPh sb="0" eb="2">
      <t>ジコ</t>
    </rPh>
    <rPh sb="2" eb="5">
      <t>キョシュツキン</t>
    </rPh>
    <phoneticPr fontId="1"/>
  </si>
  <si>
    <t>詳細</t>
    <rPh sb="0" eb="2">
      <t>ショウサイ</t>
    </rPh>
    <phoneticPr fontId="1"/>
  </si>
  <si>
    <t>旅費交通費</t>
    <phoneticPr fontId="1"/>
  </si>
  <si>
    <t>参加費（福島からの参加者）3000円×４名＋1500円×８名</t>
    <rPh sb="26" eb="27">
      <t>エン</t>
    </rPh>
    <rPh sb="29" eb="30">
      <t>メイ</t>
    </rPh>
    <phoneticPr fontId="1"/>
  </si>
  <si>
    <t>知人等からのカンパ金</t>
    <rPh sb="0" eb="2">
      <t>チジン</t>
    </rPh>
    <rPh sb="2" eb="3">
      <t>トウ</t>
    </rPh>
    <rPh sb="9" eb="10">
      <t>キン</t>
    </rPh>
    <phoneticPr fontId="1"/>
  </si>
  <si>
    <t>募金・寄付</t>
    <rPh sb="0" eb="2">
      <t>ボキン</t>
    </rPh>
    <rPh sb="3" eb="5">
      <t>キフ</t>
    </rPh>
    <phoneticPr fontId="1"/>
  </si>
  <si>
    <t>使用料及び
賃借料</t>
    <rPh sb="0" eb="3">
      <t>シヨウリョウ</t>
    </rPh>
    <rPh sb="3" eb="4">
      <t>オヨ</t>
    </rPh>
    <rPh sb="6" eb="9">
      <t>チンシャクリョウ</t>
    </rPh>
    <phoneticPr fontId="1"/>
  </si>
  <si>
    <t>内訳・詳細</t>
    <rPh sb="0" eb="2">
      <t>ウチワケ</t>
    </rPh>
    <phoneticPr fontId="1"/>
  </si>
  <si>
    <t>グループメンバーカンパ
5000円×5名</t>
  </si>
  <si>
    <t>金額</t>
    <rPh sb="0" eb="2">
      <t>キンガク</t>
    </rPh>
    <phoneticPr fontId="1"/>
  </si>
  <si>
    <t>実績の内訳</t>
    <rPh sb="0" eb="2">
      <t>ジッセキ</t>
    </rPh>
    <rPh sb="3" eb="5">
      <t>ウチワケ</t>
    </rPh>
    <phoneticPr fontId="1"/>
  </si>
  <si>
    <t>■申請・報告事項</t>
    <rPh sb="1" eb="3">
      <t>シンセイ</t>
    </rPh>
    <rPh sb="4" eb="6">
      <t>ホウコク</t>
    </rPh>
    <rPh sb="6" eb="8">
      <t>ジコウ</t>
    </rPh>
    <phoneticPr fontId="1"/>
  </si>
  <si>
    <t>黄色セルは自動計算です。</t>
    <rPh sb="0" eb="2">
      <t>キイロ</t>
    </rPh>
    <rPh sb="5" eb="7">
      <t>ジドウ</t>
    </rPh>
    <rPh sb="7" eb="9">
      <t>ケイサン</t>
    </rPh>
    <phoneticPr fontId="1"/>
  </si>
  <si>
    <t>予算の内訳</t>
    <rPh sb="0" eb="2">
      <t>ヨサン</t>
    </rPh>
    <rPh sb="3" eb="5">
      <t>ウチワケ</t>
    </rPh>
    <phoneticPr fontId="1"/>
  </si>
  <si>
    <t>※「他の助成金」「自己拠出金」「参加費」「募金・寄付」がある場合には金額を、ない場合には「０」をご記入ください。</t>
    <rPh sb="2" eb="3">
      <t>ホカ</t>
    </rPh>
    <rPh sb="4" eb="7">
      <t>ジョセイキン</t>
    </rPh>
    <rPh sb="9" eb="11">
      <t>ジコ</t>
    </rPh>
    <rPh sb="11" eb="14">
      <t>キョシュツキン</t>
    </rPh>
    <rPh sb="16" eb="18">
      <t>サンカ</t>
    </rPh>
    <rPh sb="21" eb="23">
      <t>ボキン</t>
    </rPh>
    <rPh sb="24" eb="26">
      <t>キフ</t>
    </rPh>
    <rPh sb="30" eb="32">
      <t>バアイ</t>
    </rPh>
    <rPh sb="34" eb="36">
      <t>キンガク</t>
    </rPh>
    <rPh sb="40" eb="42">
      <t>バアイ</t>
    </rPh>
    <rPh sb="49" eb="51">
      <t>キニュウ</t>
    </rPh>
    <phoneticPr fontId="1"/>
  </si>
  <si>
    <t>申請の内訳</t>
    <rPh sb="0" eb="2">
      <t>シンセイ</t>
    </rPh>
    <rPh sb="3" eb="5">
      <t>ウチワケ</t>
    </rPh>
    <phoneticPr fontId="1"/>
  </si>
  <si>
    <t>宿泊費</t>
    <phoneticPr fontId="1"/>
  </si>
  <si>
    <t>交流費</t>
    <phoneticPr fontId="1"/>
  </si>
  <si>
    <t>返金（【B】-【C】）</t>
    <rPh sb="0" eb="2">
      <t>ヘンキン</t>
    </rPh>
    <phoneticPr fontId="1"/>
  </si>
  <si>
    <t>助成額【B】</t>
    <rPh sb="0" eb="3">
      <t>ジョセイガク</t>
    </rPh>
    <rPh sb="2" eb="3">
      <t>ガク</t>
    </rPh>
    <phoneticPr fontId="1"/>
  </si>
  <si>
    <r>
      <rPr>
        <sz val="18"/>
        <color theme="1"/>
        <rFont val="ＭＳ ゴシック"/>
        <family val="3"/>
        <charset val="128"/>
      </rPr>
      <t>報告の内訳</t>
    </r>
    <r>
      <rPr>
        <sz val="16"/>
        <color theme="1"/>
        <rFont val="ＭＳ ゴシック"/>
        <family val="3"/>
        <charset val="128"/>
      </rPr>
      <t>（助成金の使用実績）</t>
    </r>
    <rPh sb="0" eb="2">
      <t>ホウコク</t>
    </rPh>
    <rPh sb="3" eb="5">
      <t>ウチワケ</t>
    </rPh>
    <rPh sb="6" eb="9">
      <t>ジョセイキン</t>
    </rPh>
    <rPh sb="10" eb="12">
      <t>シヨウ</t>
    </rPh>
    <rPh sb="12" eb="14">
      <t>ジッセキ</t>
    </rPh>
    <phoneticPr fontId="1"/>
  </si>
  <si>
    <t>助成金の使用額（実績）【C】</t>
    <rPh sb="0" eb="2">
      <t>ジョセイ</t>
    </rPh>
    <rPh sb="2" eb="3">
      <t>キン</t>
    </rPh>
    <rPh sb="4" eb="6">
      <t>シヨウ</t>
    </rPh>
    <rPh sb="6" eb="7">
      <t>ガク</t>
    </rPh>
    <rPh sb="8" eb="10">
      <t>ジッセキ</t>
    </rPh>
    <rPh sb="11" eb="12">
      <t>ジツガク</t>
    </rPh>
    <phoneticPr fontId="1"/>
  </si>
  <si>
    <t>助成金の申請額【A】</t>
    <rPh sb="0" eb="2">
      <t>ジョセイ</t>
    </rPh>
    <rPh sb="2" eb="3">
      <t>キン</t>
    </rPh>
    <phoneticPr fontId="1"/>
  </si>
  <si>
    <t>虹とハト募金</t>
    <phoneticPr fontId="1"/>
  </si>
  <si>
    <t>・公共交通機関、タクシーの利用代金
・レンタカー代金、ガソリン代、有料道路料金、駐車場代
※グループの方が被災現地に行く場合の交通費は、原則として東京都内からとします。</t>
  </si>
  <si>
    <t>宿泊費
※１泊6,000円／１人を上限とします。</t>
  </si>
  <si>
    <t>会場などの施設使用料</t>
  </si>
  <si>
    <t>カフェや炊き出しなどに使用する水道代やガス代など</t>
  </si>
  <si>
    <t>切手、電話代、宅配便代など
※通信費は支援に必要な経費として明確に解る範囲のもので、領収書が提出できるもののみを対象とします。</t>
  </si>
  <si>
    <t>サロンなど、避難者との交流企画にともなう食事・お茶・お菓子代</t>
  </si>
  <si>
    <t>項目がない経費については、震災復興支援基金担当までご相談下さい。</t>
  </si>
  <si>
    <t>講師料</t>
  </si>
  <si>
    <t>旅費交通費</t>
  </si>
  <si>
    <t>宿泊費</t>
  </si>
  <si>
    <t>使用料及び賃借料</t>
  </si>
  <si>
    <t>水道光熱費</t>
  </si>
  <si>
    <t>消耗品費</t>
  </si>
  <si>
    <t>通信・運搬費</t>
  </si>
  <si>
    <t>交流費</t>
  </si>
  <si>
    <t>その他</t>
  </si>
  <si>
    <t>自己拠出金</t>
  </si>
  <si>
    <t>講師料（外部講師を依頼する場合で30,000円以上の講師料が発生する場合は事務局までご相談ください）
※グループ内の講師料については対象外とします。
※交通費別</t>
    <phoneticPr fontId="1"/>
  </si>
  <si>
    <t>「経費項目」欄に記入する項目</t>
    <rPh sb="1" eb="3">
      <t>ケイヒ</t>
    </rPh>
    <rPh sb="3" eb="5">
      <t>コウモク</t>
    </rPh>
    <phoneticPr fontId="1"/>
  </si>
  <si>
    <t>項目</t>
    <rPh sb="0" eb="2">
      <t>コウモク</t>
    </rPh>
    <phoneticPr fontId="1"/>
  </si>
  <si>
    <t>参加費</t>
    <phoneticPr fontId="1"/>
  </si>
  <si>
    <t>企画参加者から徴収する参加費や会費、入場料など</t>
    <phoneticPr fontId="1"/>
  </si>
  <si>
    <t>募金・寄付</t>
    <phoneticPr fontId="1"/>
  </si>
  <si>
    <t>グループのメンバー外から寄せられた募金や寄付、カンパなど</t>
    <phoneticPr fontId="1"/>
  </si>
  <si>
    <t>「パル未来花基金」以外の助成金</t>
    <rPh sb="9" eb="11">
      <t>イガイ</t>
    </rPh>
    <rPh sb="12" eb="14">
      <t>ジョセイ</t>
    </rPh>
    <rPh sb="14" eb="15">
      <t>キン</t>
    </rPh>
    <phoneticPr fontId="1"/>
  </si>
  <si>
    <t>様式D-1
領収書番号</t>
    <rPh sb="0" eb="2">
      <t>ヨウシキ</t>
    </rPh>
    <rPh sb="6" eb="9">
      <t>リョウシュウショ</t>
    </rPh>
    <rPh sb="9" eb="11">
      <t>バンゴウ</t>
    </rPh>
    <phoneticPr fontId="1"/>
  </si>
  <si>
    <r>
      <rPr>
        <sz val="16"/>
        <color theme="4"/>
        <rFont val="ＭＳ 明朝"/>
        <family val="1"/>
        <charset val="128"/>
      </rPr>
      <t>パル未来花基金以外</t>
    </r>
    <r>
      <rPr>
        <sz val="16"/>
        <color theme="1"/>
        <rFont val="ＭＳ 明朝"/>
        <family val="1"/>
        <charset val="128"/>
      </rPr>
      <t>の助成金</t>
    </r>
    <rPh sb="2" eb="4">
      <t>ミライ</t>
    </rPh>
    <rPh sb="4" eb="5">
      <t>ハナ</t>
    </rPh>
    <rPh sb="5" eb="7">
      <t>キキン</t>
    </rPh>
    <rPh sb="7" eb="9">
      <t>イガイ</t>
    </rPh>
    <rPh sb="10" eb="13">
      <t>ジョセイキン</t>
    </rPh>
    <phoneticPr fontId="1"/>
  </si>
  <si>
    <t>パル未来花基金以外の助成金</t>
    <rPh sb="2" eb="4">
      <t>ミライ</t>
    </rPh>
    <rPh sb="4" eb="5">
      <t>ハナ</t>
    </rPh>
    <rPh sb="5" eb="7">
      <t>キキン</t>
    </rPh>
    <rPh sb="7" eb="9">
      <t>イガイ</t>
    </rPh>
    <rPh sb="10" eb="12">
      <t>ジョセイ</t>
    </rPh>
    <rPh sb="12" eb="13">
      <t>キン</t>
    </rPh>
    <phoneticPr fontId="1"/>
  </si>
  <si>
    <t>グループのメンバーからの会費やカンパ、寄付など</t>
    <phoneticPr fontId="1"/>
  </si>
  <si>
    <t>アスレチック料金
大人300円×９名＋子ども100円×８名</t>
    <rPh sb="6" eb="8">
      <t>リョウキン</t>
    </rPh>
    <rPh sb="9" eb="11">
      <t>オトナ</t>
    </rPh>
    <rPh sb="14" eb="15">
      <t>エン</t>
    </rPh>
    <rPh sb="17" eb="18">
      <t>メイ</t>
    </rPh>
    <rPh sb="19" eb="20">
      <t>コ</t>
    </rPh>
    <rPh sb="25" eb="26">
      <t>エン</t>
    </rPh>
    <rPh sb="28" eb="29">
      <t>メイ</t>
    </rPh>
    <phoneticPr fontId="1"/>
  </si>
  <si>
    <t>キャンプ場の生き物観察講師料
講師１名×5000円</t>
    <rPh sb="15" eb="17">
      <t>コウシ</t>
    </rPh>
    <rPh sb="18" eb="19">
      <t>メイ</t>
    </rPh>
    <rPh sb="24" eb="25">
      <t>エン</t>
    </rPh>
    <phoneticPr fontId="1"/>
  </si>
  <si>
    <t>食費
800円×15名×２泊</t>
    <phoneticPr fontId="1"/>
  </si>
  <si>
    <t>バンガロー宿泊代
4500円×15名×２泊</t>
    <rPh sb="5" eb="8">
      <t>シュクハクダイ</t>
    </rPh>
    <rPh sb="13" eb="14">
      <t>エン</t>
    </rPh>
    <rPh sb="17" eb="18">
      <t>メイ</t>
    </rPh>
    <rPh sb="20" eb="21">
      <t>ハク</t>
    </rPh>
    <phoneticPr fontId="1"/>
  </si>
  <si>
    <t>高速バス代（往復）
片道：福島～東京：3,950円×大人４名、1,900円×子ども８名</t>
    <rPh sb="0" eb="2">
      <t>コウソク</t>
    </rPh>
    <rPh sb="6" eb="8">
      <t>オウフク</t>
    </rPh>
    <rPh sb="10" eb="12">
      <t>カタミチ</t>
    </rPh>
    <rPh sb="13" eb="15">
      <t>フクシマ</t>
    </rPh>
    <rPh sb="16" eb="18">
      <t>トウキョウ</t>
    </rPh>
    <rPh sb="24" eb="25">
      <t>エン</t>
    </rPh>
    <rPh sb="26" eb="28">
      <t>オトナ</t>
    </rPh>
    <rPh sb="29" eb="30">
      <t>メイ</t>
    </rPh>
    <rPh sb="36" eb="37">
      <t>エン</t>
    </rPh>
    <rPh sb="38" eb="39">
      <t>コ</t>
    </rPh>
    <rPh sb="42" eb="43">
      <t>メイ</t>
    </rPh>
    <phoneticPr fontId="1"/>
  </si>
  <si>
    <t>※申請時はピンク色の欄（申請の内訳）に、報告時は水色の欄（報告の内訳）にご記入ください。</t>
    <rPh sb="1" eb="4">
      <t>シンセイジ</t>
    </rPh>
    <rPh sb="8" eb="9">
      <t>イロ</t>
    </rPh>
    <rPh sb="10" eb="11">
      <t>ラン</t>
    </rPh>
    <rPh sb="12" eb="14">
      <t>シンセイ</t>
    </rPh>
    <rPh sb="15" eb="17">
      <t>ウチワケ</t>
    </rPh>
    <rPh sb="20" eb="22">
      <t>ホウコク</t>
    </rPh>
    <rPh sb="22" eb="23">
      <t>ジ</t>
    </rPh>
    <rPh sb="24" eb="26">
      <t>ミズイロ</t>
    </rPh>
    <rPh sb="27" eb="28">
      <t>ラン</t>
    </rPh>
    <rPh sb="29" eb="31">
      <t>ホウコク</t>
    </rPh>
    <rPh sb="32" eb="34">
      <t>ウチワケ</t>
    </rPh>
    <rPh sb="37" eb="39">
      <t>キニュウ</t>
    </rPh>
    <phoneticPr fontId="1"/>
  </si>
  <si>
    <t>※助成金を使用する経費のみご記入ください。（自己資金を使用する経費は記入不要）</t>
    <rPh sb="1" eb="4">
      <t>ジョセイキン</t>
    </rPh>
    <rPh sb="5" eb="7">
      <t>シヨウ</t>
    </rPh>
    <rPh sb="9" eb="11">
      <t>ケイヒ</t>
    </rPh>
    <rPh sb="14" eb="16">
      <t>キニュウ</t>
    </rPh>
    <rPh sb="22" eb="24">
      <t>ジコ</t>
    </rPh>
    <rPh sb="24" eb="26">
      <t>シキン</t>
    </rPh>
    <rPh sb="27" eb="29">
      <t>シヨウ</t>
    </rPh>
    <rPh sb="31" eb="33">
      <t>ケイヒ</t>
    </rPh>
    <rPh sb="34" eb="36">
      <t>キニュウ</t>
    </rPh>
    <rPh sb="36" eb="38">
      <t>フヨウ</t>
    </rPh>
    <phoneticPr fontId="1"/>
  </si>
  <si>
    <t>経費項目
（表１「経費項目」から選んで記入）</t>
    <rPh sb="0" eb="2">
      <t>ケイヒ</t>
    </rPh>
    <rPh sb="2" eb="4">
      <t>コウモク</t>
    </rPh>
    <rPh sb="6" eb="7">
      <t>ヒョウ</t>
    </rPh>
    <rPh sb="9" eb="11">
      <t>ケイヒ</t>
    </rPh>
    <rPh sb="11" eb="13">
      <t>コウモク</t>
    </rPh>
    <rPh sb="16" eb="17">
      <t>エラ</t>
    </rPh>
    <rPh sb="19" eb="21">
      <t>キニュウ</t>
    </rPh>
    <phoneticPr fontId="1"/>
  </si>
  <si>
    <r>
      <t>金額</t>
    </r>
    <r>
      <rPr>
        <sz val="14"/>
        <color theme="1"/>
        <rFont val="ＭＳ ゴシック"/>
        <family val="3"/>
        <charset val="128"/>
      </rPr>
      <t xml:space="preserve">
（使用する予定の金額）</t>
    </r>
    <rPh sb="0" eb="2">
      <t>キンガク</t>
    </rPh>
    <rPh sb="4" eb="6">
      <t>シヨウ</t>
    </rPh>
    <rPh sb="8" eb="10">
      <t>ヨテイ</t>
    </rPh>
    <rPh sb="11" eb="13">
      <t>キンガク</t>
    </rPh>
    <phoneticPr fontId="1"/>
  </si>
  <si>
    <r>
      <t>金額</t>
    </r>
    <r>
      <rPr>
        <sz val="14"/>
        <color theme="1"/>
        <rFont val="ＭＳ ゴシック"/>
        <family val="3"/>
        <charset val="128"/>
      </rPr>
      <t xml:space="preserve">
(実際に支払った金額）</t>
    </r>
    <rPh sb="0" eb="2">
      <t>キンガク</t>
    </rPh>
    <rPh sb="4" eb="6">
      <t>ジッサイ</t>
    </rPh>
    <rPh sb="7" eb="9">
      <t>シハラ</t>
    </rPh>
    <rPh sb="11" eb="13">
      <t>キンガク</t>
    </rPh>
    <phoneticPr fontId="1"/>
  </si>
  <si>
    <t>■収入に関する申告事項</t>
    <rPh sb="1" eb="3">
      <t>シュウニュウ</t>
    </rPh>
    <rPh sb="4" eb="5">
      <t>カン</t>
    </rPh>
    <rPh sb="7" eb="9">
      <t>シンコク</t>
    </rPh>
    <rPh sb="9" eb="11">
      <t>ジコウ</t>
    </rPh>
    <phoneticPr fontId="1"/>
  </si>
  <si>
    <r>
      <t>※</t>
    </r>
    <r>
      <rPr>
        <sz val="18"/>
        <color theme="1"/>
        <rFont val="ＭＳ Ｐゴシック"/>
        <family val="3"/>
        <charset val="128"/>
        <scheme val="minor"/>
      </rPr>
      <t>申請する企画に関わる「パル未来花基金」以外の収入についてご申告ください。</t>
    </r>
    <rPh sb="1" eb="3">
      <t>シンセイ</t>
    </rPh>
    <rPh sb="5" eb="7">
      <t>キカク</t>
    </rPh>
    <rPh sb="8" eb="9">
      <t>カカ</t>
    </rPh>
    <rPh sb="14" eb="16">
      <t>ミライ</t>
    </rPh>
    <rPh sb="16" eb="17">
      <t>ハナ</t>
    </rPh>
    <rPh sb="17" eb="19">
      <t>キキン</t>
    </rPh>
    <rPh sb="20" eb="22">
      <t>イガイ</t>
    </rPh>
    <rPh sb="23" eb="25">
      <t>シュウニュウ</t>
    </rPh>
    <rPh sb="30" eb="32">
      <t>シンコク</t>
    </rPh>
    <phoneticPr fontId="1"/>
  </si>
  <si>
    <t>パル未来花基金以外の助成金</t>
    <rPh sb="2" eb="4">
      <t>ミライ</t>
    </rPh>
    <rPh sb="4" eb="5">
      <t>ハナ</t>
    </rPh>
    <rPh sb="5" eb="7">
      <t>キキン</t>
    </rPh>
    <rPh sb="7" eb="9">
      <t>イガイ</t>
    </rPh>
    <rPh sb="10" eb="13">
      <t>ジョセイキン</t>
    </rPh>
    <phoneticPr fontId="1"/>
  </si>
  <si>
    <t>講師料
コロナウイルス対応のため中止</t>
    <rPh sb="11" eb="13">
      <t>タイオウ</t>
    </rPh>
    <rPh sb="16" eb="18">
      <t>チュウシ</t>
    </rPh>
    <phoneticPr fontId="1"/>
  </si>
  <si>
    <t>グループ名：</t>
    <rPh sb="4" eb="5">
      <t>メイ</t>
    </rPh>
    <phoneticPr fontId="1"/>
  </si>
  <si>
    <t>紙、インク、文具紙コップ、紙皿など終了後に私的な利用を目的としないものの購入費
※企画後、私的財産となるものは対象外。
コロナウイルス拡散防止対策として、基本的に仕切りパネル、消毒薬、マスクなどの消耗品が対象になります。</t>
    <rPh sb="41" eb="43">
      <t>キカク</t>
    </rPh>
    <rPh sb="43" eb="44">
      <t>ゴ</t>
    </rPh>
    <rPh sb="45" eb="47">
      <t>シテキ</t>
    </rPh>
    <rPh sb="47" eb="49">
      <t>ザイサン</t>
    </rPh>
    <rPh sb="55" eb="57">
      <t>タイショウ</t>
    </rPh>
    <rPh sb="57" eb="58">
      <t>ソト</t>
    </rPh>
    <phoneticPr fontId="1"/>
  </si>
  <si>
    <t>バーベキューで使用する炭、紙皿、紙カップ等、コロナ対策消毒液</t>
    <rPh sb="7" eb="9">
      <t>シヨウ</t>
    </rPh>
    <rPh sb="11" eb="12">
      <t>スミ</t>
    </rPh>
    <rPh sb="13" eb="14">
      <t>カミ</t>
    </rPh>
    <rPh sb="14" eb="15">
      <t>ザラ</t>
    </rPh>
    <rPh sb="16" eb="17">
      <t>カミ</t>
    </rPh>
    <rPh sb="20" eb="21">
      <t>トウ</t>
    </rPh>
    <rPh sb="25" eb="27">
      <t>タイサク</t>
    </rPh>
    <rPh sb="27" eb="29">
      <t>ショウドク</t>
    </rPh>
    <rPh sb="29" eb="30">
      <t>エキ</t>
    </rPh>
    <phoneticPr fontId="1"/>
  </si>
  <si>
    <t>「収入の項目」説明</t>
    <rPh sb="4" eb="6">
      <t>コウモク</t>
    </rPh>
    <rPh sb="7" eb="9">
      <t>セツメイ</t>
    </rPh>
    <phoneticPr fontId="1"/>
  </si>
  <si>
    <t>様式Ｂ-１　助成金使途申請書　/　使途報告書　</t>
    <rPh sb="0" eb="2">
      <t>ヨウシキ</t>
    </rPh>
    <rPh sb="8" eb="9">
      <t>キン</t>
    </rPh>
    <rPh sb="9" eb="10">
      <t>ツカ</t>
    </rPh>
    <rPh sb="11" eb="14">
      <t>シンセイショ</t>
    </rPh>
    <rPh sb="17" eb="19">
      <t>シト</t>
    </rPh>
    <rPh sb="19" eb="22">
      <t>ホウコクショ</t>
    </rPh>
    <phoneticPr fontId="1"/>
  </si>
  <si>
    <r>
      <t>グループ名：</t>
    </r>
    <r>
      <rPr>
        <b/>
        <sz val="18"/>
        <color rgb="FFFF0000"/>
        <rFont val="ＭＳ Ｐゴシック"/>
        <family val="3"/>
        <charset val="128"/>
        <scheme val="minor"/>
      </rPr>
      <t>未来に花を咲かせる会</t>
    </r>
    <rPh sb="4" eb="5">
      <t>メイ</t>
    </rPh>
    <rPh sb="6" eb="8">
      <t>ミライ</t>
    </rPh>
    <rPh sb="9" eb="10">
      <t>ハナ</t>
    </rPh>
    <rPh sb="11" eb="12">
      <t>サ</t>
    </rPh>
    <rPh sb="15" eb="16">
      <t>カイ</t>
    </rPh>
    <phoneticPr fontId="1"/>
  </si>
  <si>
    <t>【経費項目】</t>
    <phoneticPr fontId="1"/>
  </si>
  <si>
    <t>【経費項目】</t>
    <phoneticPr fontId="1"/>
  </si>
  <si>
    <r>
      <rPr>
        <b/>
        <sz val="22"/>
        <rFont val="メイリオ"/>
        <family val="3"/>
        <charset val="128"/>
      </rPr>
      <t>様式Ｂ-１　助成金使途申請書　/　使途報告書</t>
    </r>
    <r>
      <rPr>
        <b/>
        <sz val="22"/>
        <color rgb="FFFF0000"/>
        <rFont val="メイリオ"/>
        <family val="3"/>
        <charset val="128"/>
      </rPr>
      <t>　（赤字は 記入例）　</t>
    </r>
    <rPh sb="0" eb="2">
      <t>ヨウシキ</t>
    </rPh>
    <rPh sb="8" eb="9">
      <t>キン</t>
    </rPh>
    <rPh sb="9" eb="10">
      <t>ツカ</t>
    </rPh>
    <rPh sb="11" eb="14">
      <t>シンセイショ</t>
    </rPh>
    <rPh sb="17" eb="19">
      <t>シト</t>
    </rPh>
    <rPh sb="19" eb="22">
      <t>ホウコクショ</t>
    </rPh>
    <rPh sb="24" eb="26">
      <t>アカジ</t>
    </rPh>
    <rPh sb="28" eb="30">
      <t>キニュウ</t>
    </rPh>
    <rPh sb="30" eb="31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</si>
</sst>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b/>
      <sz val="20"/>
      <color theme="1"/>
      <name val="ＭＳ 明朝"/>
      <family val="1"/>
      <charset val="128"/>
    </font>
    <font>
      <b/>
      <sz val="20"/>
      <color theme="1"/>
      <name val="ＭＳ Ｐゴシック"/>
      <family val="3"/>
      <charset val="128"/>
      <scheme val="minor"/>
    </font>
    <font>
      <b/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22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18"/>
      <color theme="1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3"/>
      <color rgb="FFFF0000"/>
      <name val="ＭＳ 明朝"/>
      <family val="1"/>
      <charset val="128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4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b/>
      <sz val="18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6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b/>
      <sz val="22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22"/>
      <color rgb="FFFF000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22"/>
      <name val="メイリオ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CA68E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 diagonalUp="1"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dotted">
        <color indexed="64"/>
      </diagonal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tted">
        <color indexed="64"/>
      </right>
      <top style="double">
        <color indexed="64"/>
      </top>
      <bottom style="medium">
        <color indexed="64"/>
      </bottom>
      <diagonal/>
    </border>
    <border diagonalUp="1"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 style="dotted">
        <color indexed="64"/>
      </diagonal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/>
      <bottom style="dotted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5" fillId="0" borderId="0" xfId="0" applyFont="1" applyFill="1" applyBorder="1" applyAlignment="1">
      <alignment horizontal="left" vertical="center"/>
    </xf>
    <xf numFmtId="176" fontId="7" fillId="4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/>
    <xf numFmtId="0" fontId="0" fillId="0" borderId="0" xfId="0" applyFont="1" applyFill="1" applyBorder="1">
      <alignment vertical="center"/>
    </xf>
    <xf numFmtId="176" fontId="11" fillId="0" borderId="0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horizontal="right" wrapText="1"/>
    </xf>
    <xf numFmtId="0" fontId="13" fillId="2" borderId="10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176" fontId="4" fillId="3" borderId="12" xfId="0" applyNumberFormat="1" applyFont="1" applyFill="1" applyBorder="1" applyAlignment="1">
      <alignment wrapText="1"/>
    </xf>
    <xf numFmtId="176" fontId="4" fillId="3" borderId="48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wrapText="1"/>
    </xf>
    <xf numFmtId="176" fontId="7" fillId="3" borderId="16" xfId="0" applyNumberFormat="1" applyFont="1" applyFill="1" applyBorder="1" applyAlignment="1">
      <alignment horizontal="right" wrapText="1"/>
    </xf>
    <xf numFmtId="176" fontId="11" fillId="4" borderId="28" xfId="0" applyNumberFormat="1" applyFont="1" applyFill="1" applyBorder="1" applyAlignment="1">
      <alignment vertical="center" wrapText="1"/>
    </xf>
    <xf numFmtId="176" fontId="7" fillId="4" borderId="63" xfId="0" applyNumberFormat="1" applyFont="1" applyFill="1" applyBorder="1" applyAlignment="1">
      <alignment vertical="center" wrapText="1"/>
    </xf>
    <xf numFmtId="176" fontId="11" fillId="4" borderId="64" xfId="0" applyNumberFormat="1" applyFont="1" applyFill="1" applyBorder="1" applyAlignment="1">
      <alignment vertical="center" wrapText="1"/>
    </xf>
    <xf numFmtId="0" fontId="3" fillId="2" borderId="39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27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0" fillId="0" borderId="0" xfId="0" applyFont="1" applyFill="1" applyBorder="1">
      <alignment vertical="center"/>
    </xf>
    <xf numFmtId="0" fontId="21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176" fontId="7" fillId="3" borderId="11" xfId="0" applyNumberFormat="1" applyFont="1" applyFill="1" applyBorder="1" applyAlignment="1">
      <alignment wrapText="1"/>
    </xf>
    <xf numFmtId="0" fontId="6" fillId="7" borderId="41" xfId="0" applyFont="1" applyFill="1" applyBorder="1" applyAlignment="1">
      <alignment horizontal="center" vertical="center" wrapText="1"/>
    </xf>
    <xf numFmtId="0" fontId="6" fillId="7" borderId="49" xfId="0" applyFont="1" applyFill="1" applyBorder="1" applyAlignment="1">
      <alignment horizontal="center" vertical="center" wrapText="1"/>
    </xf>
    <xf numFmtId="176" fontId="16" fillId="5" borderId="14" xfId="0" applyNumberFormat="1" applyFont="1" applyFill="1" applyBorder="1" applyAlignment="1">
      <alignment horizontal="right" vertical="center" wrapText="1"/>
    </xf>
    <xf numFmtId="0" fontId="17" fillId="5" borderId="39" xfId="0" applyFont="1" applyFill="1" applyBorder="1" applyAlignment="1">
      <alignment horizontal="left" vertical="center" wrapText="1"/>
    </xf>
    <xf numFmtId="176" fontId="16" fillId="5" borderId="2" xfId="0" applyNumberFormat="1" applyFont="1" applyFill="1" applyBorder="1" applyAlignment="1">
      <alignment horizontal="right" vertical="center" wrapText="1"/>
    </xf>
    <xf numFmtId="0" fontId="18" fillId="5" borderId="8" xfId="0" applyFont="1" applyFill="1" applyBorder="1" applyAlignment="1">
      <alignment horizontal="left" vertical="center" wrapText="1"/>
    </xf>
    <xf numFmtId="0" fontId="17" fillId="5" borderId="8" xfId="0" applyFont="1" applyFill="1" applyBorder="1" applyAlignment="1">
      <alignment horizontal="left" vertical="center" wrapText="1"/>
    </xf>
    <xf numFmtId="176" fontId="16" fillId="5" borderId="2" xfId="0" applyNumberFormat="1" applyFont="1" applyFill="1" applyBorder="1" applyAlignment="1">
      <alignment vertical="center" wrapText="1"/>
    </xf>
    <xf numFmtId="176" fontId="4" fillId="5" borderId="2" xfId="0" applyNumberFormat="1" applyFont="1" applyFill="1" applyBorder="1" applyAlignment="1">
      <alignment wrapText="1"/>
    </xf>
    <xf numFmtId="0" fontId="3" fillId="5" borderId="8" xfId="0" applyFont="1" applyFill="1" applyBorder="1" applyAlignment="1">
      <alignment vertical="center" wrapText="1"/>
    </xf>
    <xf numFmtId="176" fontId="4" fillId="5" borderId="6" xfId="0" applyNumberFormat="1" applyFont="1" applyFill="1" applyBorder="1" applyAlignment="1">
      <alignment wrapText="1"/>
    </xf>
    <xf numFmtId="0" fontId="3" fillId="5" borderId="9" xfId="0" applyFont="1" applyFill="1" applyBorder="1" applyAlignment="1">
      <alignment vertical="center" wrapText="1"/>
    </xf>
    <xf numFmtId="176" fontId="4" fillId="6" borderId="38" xfId="0" applyNumberFormat="1" applyFont="1" applyFill="1" applyBorder="1" applyAlignment="1">
      <alignment wrapText="1"/>
    </xf>
    <xf numFmtId="0" fontId="3" fillId="6" borderId="50" xfId="0" applyFont="1" applyFill="1" applyBorder="1" applyAlignment="1">
      <alignment vertical="center" wrapText="1"/>
    </xf>
    <xf numFmtId="49" fontId="4" fillId="6" borderId="54" xfId="0" applyNumberFormat="1" applyFont="1" applyFill="1" applyBorder="1" applyAlignment="1">
      <alignment horizontal="center" wrapText="1"/>
    </xf>
    <xf numFmtId="176" fontId="4" fillId="6" borderId="29" xfId="0" applyNumberFormat="1" applyFont="1" applyFill="1" applyBorder="1" applyAlignment="1">
      <alignment wrapText="1"/>
    </xf>
    <xf numFmtId="0" fontId="3" fillId="6" borderId="51" xfId="0" applyFont="1" applyFill="1" applyBorder="1" applyAlignment="1">
      <alignment vertical="center" wrapText="1"/>
    </xf>
    <xf numFmtId="49" fontId="4" fillId="6" borderId="55" xfId="0" applyNumberFormat="1" applyFont="1" applyFill="1" applyBorder="1" applyAlignment="1">
      <alignment horizontal="center" wrapText="1"/>
    </xf>
    <xf numFmtId="176" fontId="4" fillId="6" borderId="30" xfId="0" applyNumberFormat="1" applyFont="1" applyFill="1" applyBorder="1" applyAlignment="1">
      <alignment wrapText="1"/>
    </xf>
    <xf numFmtId="0" fontId="3" fillId="6" borderId="52" xfId="0" applyFont="1" applyFill="1" applyBorder="1" applyAlignment="1">
      <alignment vertical="center" wrapText="1"/>
    </xf>
    <xf numFmtId="49" fontId="4" fillId="6" borderId="56" xfId="0" applyNumberFormat="1" applyFont="1" applyFill="1" applyBorder="1" applyAlignment="1">
      <alignment horizontal="center" wrapText="1"/>
    </xf>
    <xf numFmtId="0" fontId="6" fillId="8" borderId="43" xfId="0" applyFont="1" applyFill="1" applyBorder="1" applyAlignment="1">
      <alignment horizontal="center" vertical="center" wrapText="1"/>
    </xf>
    <xf numFmtId="0" fontId="6" fillId="8" borderId="42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45" xfId="0" applyFont="1" applyFill="1" applyBorder="1" applyAlignment="1">
      <alignment horizontal="center" vertical="center" wrapText="1"/>
    </xf>
    <xf numFmtId="0" fontId="6" fillId="7" borderId="46" xfId="0" applyFont="1" applyFill="1" applyBorder="1" applyAlignment="1">
      <alignment horizontal="center" vertical="center" wrapText="1"/>
    </xf>
    <xf numFmtId="0" fontId="6" fillId="7" borderId="65" xfId="0" applyFont="1" applyFill="1" applyBorder="1" applyAlignment="1">
      <alignment horizontal="center" vertical="center" wrapText="1"/>
    </xf>
    <xf numFmtId="0" fontId="6" fillId="7" borderId="45" xfId="0" applyFont="1" applyFill="1" applyBorder="1" applyAlignment="1">
      <alignment horizontal="center" vertical="center" wrapText="1"/>
    </xf>
    <xf numFmtId="176" fontId="16" fillId="5" borderId="15" xfId="0" applyNumberFormat="1" applyFont="1" applyFill="1" applyBorder="1" applyAlignment="1">
      <alignment vertical="center" wrapText="1"/>
    </xf>
    <xf numFmtId="0" fontId="17" fillId="5" borderId="39" xfId="0" applyFont="1" applyFill="1" applyBorder="1" applyAlignment="1">
      <alignment vertical="center" wrapText="1"/>
    </xf>
    <xf numFmtId="176" fontId="16" fillId="5" borderId="4" xfId="0" applyNumberFormat="1" applyFont="1" applyFill="1" applyBorder="1" applyAlignment="1">
      <alignment vertical="center" wrapText="1"/>
    </xf>
    <xf numFmtId="0" fontId="17" fillId="5" borderId="8" xfId="0" applyFont="1" applyFill="1" applyBorder="1" applyAlignment="1">
      <alignment vertical="center" wrapText="1"/>
    </xf>
    <xf numFmtId="176" fontId="16" fillId="5" borderId="26" xfId="0" applyNumberFormat="1" applyFont="1" applyFill="1" applyBorder="1" applyAlignment="1">
      <alignment vertical="center" wrapText="1"/>
    </xf>
    <xf numFmtId="0" fontId="17" fillId="5" borderId="27" xfId="0" applyFont="1" applyFill="1" applyBorder="1" applyAlignment="1">
      <alignment vertical="center" wrapText="1"/>
    </xf>
    <xf numFmtId="176" fontId="4" fillId="5" borderId="26" xfId="0" applyNumberFormat="1" applyFont="1" applyFill="1" applyBorder="1" applyAlignment="1">
      <alignment vertical="center" wrapText="1"/>
    </xf>
    <xf numFmtId="0" fontId="3" fillId="5" borderId="27" xfId="0" applyFont="1" applyFill="1" applyBorder="1" applyAlignment="1">
      <alignment vertical="center" wrapText="1"/>
    </xf>
    <xf numFmtId="176" fontId="4" fillId="5" borderId="7" xfId="0" applyNumberFormat="1" applyFont="1" applyFill="1" applyBorder="1" applyAlignment="1">
      <alignment wrapText="1"/>
    </xf>
    <xf numFmtId="49" fontId="4" fillId="6" borderId="15" xfId="0" applyNumberFormat="1" applyFont="1" applyFill="1" applyBorder="1" applyAlignment="1">
      <alignment horizontal="center" wrapText="1"/>
    </xf>
    <xf numFmtId="49" fontId="4" fillId="6" borderId="4" xfId="0" applyNumberFormat="1" applyFont="1" applyFill="1" applyBorder="1" applyAlignment="1">
      <alignment horizontal="center" wrapText="1"/>
    </xf>
    <xf numFmtId="176" fontId="4" fillId="6" borderId="47" xfId="0" applyNumberFormat="1" applyFont="1" applyFill="1" applyBorder="1" applyAlignment="1">
      <alignment wrapText="1"/>
    </xf>
    <xf numFmtId="49" fontId="4" fillId="6" borderId="26" xfId="0" applyNumberFormat="1" applyFont="1" applyFill="1" applyBorder="1" applyAlignment="1">
      <alignment horizontal="center" wrapText="1"/>
    </xf>
    <xf numFmtId="49" fontId="4" fillId="6" borderId="7" xfId="0" applyNumberFormat="1" applyFont="1" applyFill="1" applyBorder="1" applyAlignment="1">
      <alignment horizontal="center" wrapText="1"/>
    </xf>
    <xf numFmtId="0" fontId="6" fillId="8" borderId="57" xfId="0" applyFont="1" applyFill="1" applyBorder="1" applyAlignment="1">
      <alignment vertical="center" wrapText="1"/>
    </xf>
    <xf numFmtId="0" fontId="10" fillId="8" borderId="40" xfId="0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vertical="center" wrapText="1"/>
    </xf>
    <xf numFmtId="0" fontId="16" fillId="5" borderId="33" xfId="0" applyFont="1" applyFill="1" applyBorder="1" applyAlignment="1">
      <alignment vertical="center" wrapText="1"/>
    </xf>
    <xf numFmtId="0" fontId="4" fillId="5" borderId="34" xfId="0" applyFont="1" applyFill="1" applyBorder="1" applyAlignment="1">
      <alignment vertical="center" wrapText="1"/>
    </xf>
    <xf numFmtId="0" fontId="16" fillId="5" borderId="37" xfId="0" applyFont="1" applyFill="1" applyBorder="1" applyAlignment="1">
      <alignment vertical="center" wrapText="1"/>
    </xf>
    <xf numFmtId="0" fontId="10" fillId="7" borderId="53" xfId="0" applyFont="1" applyFill="1" applyBorder="1" applyAlignment="1">
      <alignment horizontal="center" vertical="center" wrapText="1"/>
    </xf>
    <xf numFmtId="0" fontId="16" fillId="3" borderId="37" xfId="0" applyFont="1" applyFill="1" applyBorder="1" applyAlignment="1">
      <alignment vertical="center" wrapText="1"/>
    </xf>
    <xf numFmtId="176" fontId="16" fillId="3" borderId="14" xfId="0" applyNumberFormat="1" applyFont="1" applyFill="1" applyBorder="1" applyAlignment="1">
      <alignment horizontal="right" vertical="center" wrapText="1"/>
    </xf>
    <xf numFmtId="0" fontId="17" fillId="3" borderId="39" xfId="0" applyFont="1" applyFill="1" applyBorder="1" applyAlignment="1">
      <alignment horizontal="left" vertical="center" wrapText="1"/>
    </xf>
    <xf numFmtId="0" fontId="24" fillId="3" borderId="0" xfId="0" applyFont="1" applyFill="1" applyBorder="1" applyAlignment="1">
      <alignment horizontal="right" vertical="center"/>
    </xf>
    <xf numFmtId="0" fontId="26" fillId="0" borderId="1" xfId="0" applyFont="1" applyFill="1" applyBorder="1">
      <alignment vertical="center"/>
    </xf>
    <xf numFmtId="0" fontId="25" fillId="0" borderId="1" xfId="0" applyFont="1" applyFill="1" applyBorder="1" applyAlignment="1">
      <alignment vertical="center" wrapText="1"/>
    </xf>
    <xf numFmtId="0" fontId="26" fillId="0" borderId="69" xfId="0" applyFont="1" applyFill="1" applyBorder="1">
      <alignment vertical="center"/>
    </xf>
    <xf numFmtId="0" fontId="25" fillId="0" borderId="69" xfId="0" applyFont="1" applyFill="1" applyBorder="1" applyAlignment="1">
      <alignment vertical="center" wrapText="1"/>
    </xf>
    <xf numFmtId="0" fontId="26" fillId="0" borderId="67" xfId="0" applyFont="1" applyFill="1" applyBorder="1" applyAlignment="1">
      <alignment vertical="center" wrapText="1"/>
    </xf>
    <xf numFmtId="0" fontId="25" fillId="0" borderId="67" xfId="0" applyFont="1" applyFill="1" applyBorder="1" applyAlignment="1">
      <alignment vertical="center" wrapText="1"/>
    </xf>
    <xf numFmtId="0" fontId="27" fillId="0" borderId="44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0" fillId="4" borderId="0" xfId="0" applyFont="1" applyFill="1" applyBorder="1">
      <alignment vertical="center"/>
    </xf>
    <xf numFmtId="0" fontId="0" fillId="4" borderId="0" xfId="0" applyFont="1" applyFill="1" applyBorder="1" applyAlignment="1">
      <alignment horizontal="right" vertical="center"/>
    </xf>
    <xf numFmtId="0" fontId="0" fillId="9" borderId="68" xfId="0" applyFont="1" applyFill="1" applyBorder="1">
      <alignment vertical="center"/>
    </xf>
    <xf numFmtId="0" fontId="29" fillId="9" borderId="68" xfId="0" applyFont="1" applyFill="1" applyBorder="1">
      <alignment vertical="center"/>
    </xf>
    <xf numFmtId="0" fontId="28" fillId="9" borderId="68" xfId="0" applyFont="1" applyFill="1" applyBorder="1">
      <alignment vertical="center"/>
    </xf>
    <xf numFmtId="0" fontId="25" fillId="0" borderId="1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/>
    </xf>
    <xf numFmtId="0" fontId="15" fillId="0" borderId="58" xfId="0" applyFont="1" applyFill="1" applyBorder="1" applyAlignment="1">
      <alignment horizontal="left" vertical="center"/>
    </xf>
    <xf numFmtId="176" fontId="11" fillId="3" borderId="58" xfId="0" applyNumberFormat="1" applyFont="1" applyFill="1" applyBorder="1" applyAlignment="1">
      <alignment horizontal="center" vertical="center" wrapText="1"/>
    </xf>
    <xf numFmtId="176" fontId="11" fillId="3" borderId="59" xfId="0" applyNumberFormat="1" applyFont="1" applyFill="1" applyBorder="1" applyAlignment="1">
      <alignment horizontal="center" vertical="center" wrapText="1"/>
    </xf>
    <xf numFmtId="0" fontId="14" fillId="8" borderId="35" xfId="0" applyFont="1" applyFill="1" applyBorder="1" applyAlignment="1">
      <alignment horizontal="center" vertical="center" wrapText="1"/>
    </xf>
    <xf numFmtId="0" fontId="6" fillId="8" borderId="36" xfId="0" applyFont="1" applyFill="1" applyBorder="1" applyAlignment="1">
      <alignment horizontal="center" vertical="center" wrapText="1"/>
    </xf>
    <xf numFmtId="0" fontId="6" fillId="7" borderId="31" xfId="0" applyFont="1" applyFill="1" applyBorder="1" applyAlignment="1">
      <alignment horizontal="center" vertical="center" wrapText="1"/>
    </xf>
    <xf numFmtId="0" fontId="6" fillId="7" borderId="35" xfId="0" applyFont="1" applyFill="1" applyBorder="1" applyAlignment="1">
      <alignment horizontal="center" vertical="center" wrapText="1"/>
    </xf>
    <xf numFmtId="0" fontId="6" fillId="7" borderId="36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textRotation="255"/>
    </xf>
    <xf numFmtId="0" fontId="26" fillId="0" borderId="69" xfId="0" applyFont="1" applyFill="1" applyBorder="1" applyAlignment="1">
      <alignment horizontal="center" vertical="center" textRotation="255"/>
    </xf>
    <xf numFmtId="0" fontId="26" fillId="0" borderId="66" xfId="0" applyFont="1" applyFill="1" applyBorder="1" applyAlignment="1">
      <alignment horizontal="center" vertical="center" textRotation="255"/>
    </xf>
    <xf numFmtId="0" fontId="26" fillId="0" borderId="67" xfId="0" applyFont="1" applyFill="1" applyBorder="1" applyAlignment="1">
      <alignment horizontal="center" vertical="center" textRotation="255"/>
    </xf>
    <xf numFmtId="0" fontId="26" fillId="0" borderId="1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6" fillId="8" borderId="23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176" fontId="11" fillId="0" borderId="1" xfId="0" applyNumberFormat="1" applyFont="1" applyFill="1" applyBorder="1" applyAlignment="1">
      <alignment horizontal="center" vertical="center" wrapText="1"/>
    </xf>
    <xf numFmtId="176" fontId="11" fillId="0" borderId="60" xfId="0" applyNumberFormat="1" applyFont="1" applyFill="1" applyBorder="1" applyAlignment="1">
      <alignment horizontal="center" vertical="center" wrapText="1"/>
    </xf>
    <xf numFmtId="176" fontId="11" fillId="3" borderId="1" xfId="0" applyNumberFormat="1" applyFont="1" applyFill="1" applyBorder="1" applyAlignment="1">
      <alignment horizontal="center" vertical="center" wrapText="1"/>
    </xf>
    <xf numFmtId="176" fontId="11" fillId="3" borderId="60" xfId="0" applyNumberFormat="1" applyFont="1" applyFill="1" applyBorder="1" applyAlignment="1">
      <alignment horizontal="center" vertical="center" wrapText="1"/>
    </xf>
    <xf numFmtId="0" fontId="15" fillId="0" borderId="61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176" fontId="11" fillId="3" borderId="5" xfId="0" applyNumberFormat="1" applyFont="1" applyFill="1" applyBorder="1" applyAlignment="1">
      <alignment horizontal="center" vertical="center" wrapText="1"/>
    </xf>
    <xf numFmtId="176" fontId="11" fillId="3" borderId="62" xfId="0" applyNumberFormat="1" applyFont="1" applyFill="1" applyBorder="1" applyAlignment="1">
      <alignment horizontal="center" vertical="center" wrapText="1"/>
    </xf>
    <xf numFmtId="0" fontId="31" fillId="10" borderId="0" xfId="0" applyFont="1" applyFill="1" applyBorder="1">
      <alignment vertical="center"/>
    </xf>
    <xf numFmtId="0" fontId="32" fillId="10" borderId="0" xfId="0" applyFont="1" applyFill="1" applyBorder="1">
      <alignment vertical="center"/>
    </xf>
    <xf numFmtId="0" fontId="33" fillId="10" borderId="0" xfId="0" applyFont="1" applyFill="1" applyBorder="1">
      <alignment vertical="center"/>
    </xf>
    <xf numFmtId="0" fontId="34" fillId="10" borderId="0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CA6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63499</xdr:colOff>
      <xdr:row>17</xdr:row>
      <xdr:rowOff>63500</xdr:rowOff>
    </xdr:from>
    <xdr:to>
      <xdr:col>2</xdr:col>
      <xdr:colOff>3302000</xdr:colOff>
      <xdr:row>18</xdr:row>
      <xdr:rowOff>111125</xdr:rowOff>
    </xdr:to>
    <xdr:sp macro="" textlink="">
      <xdr:nvSpPr>
        <xdr:cNvPr id="2" name="角丸四角形吹き出し 1"/>
        <xdr:cNvSpPr/>
      </xdr:nvSpPr>
      <xdr:spPr>
        <a:xfrm>
          <a:off x="3749674" y="11417300"/>
          <a:ext cx="3238501" cy="790575"/>
        </a:xfrm>
        <a:prstGeom prst="wedgeRoundRectCallout">
          <a:avLst>
            <a:gd name="adj1" fmla="val -63361"/>
            <a:gd name="adj2" fmla="val -304"/>
            <a:gd name="adj3" fmla="val 16667"/>
          </a:avLst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様式Ａ</a:t>
          </a:r>
          <a:r>
            <a:rPr kumimoji="1" lang="en-US" altLang="ja-JP" sz="1600" b="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-1</a:t>
          </a:r>
          <a:r>
            <a:rPr kumimoji="1" lang="ja-JP" altLang="en-US" sz="1600" b="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「申請書」の</a:t>
          </a:r>
          <a:r>
            <a:rPr kumimoji="1" lang="en-US" altLang="ja-JP" sz="1600" b="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『</a:t>
          </a:r>
          <a:r>
            <a:rPr kumimoji="1" lang="ja-JP" altLang="en-US" sz="1600" b="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⑧助成希望金額</a:t>
          </a:r>
          <a:r>
            <a:rPr kumimoji="1" lang="en-US" altLang="ja-JP" sz="1600" b="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』</a:t>
          </a:r>
          <a:r>
            <a:rPr kumimoji="1" lang="ja-JP" altLang="en-US" sz="1600" b="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と同じ額</a:t>
          </a:r>
        </a:p>
      </xdr:txBody>
    </xdr:sp>
    <xdr:clientData/>
  </xdr:twoCellAnchor>
  <xdr:twoCellAnchor>
    <xdr:from>
      <xdr:col>3</xdr:col>
      <xdr:colOff>193965</xdr:colOff>
      <xdr:row>12</xdr:row>
      <xdr:rowOff>114010</xdr:rowOff>
    </xdr:from>
    <xdr:to>
      <xdr:col>5</xdr:col>
      <xdr:colOff>841087</xdr:colOff>
      <xdr:row>13</xdr:row>
      <xdr:rowOff>665306</xdr:rowOff>
    </xdr:to>
    <xdr:sp macro="" textlink="">
      <xdr:nvSpPr>
        <xdr:cNvPr id="3" name="正方形/長方形 2"/>
        <xdr:cNvSpPr/>
      </xdr:nvSpPr>
      <xdr:spPr>
        <a:xfrm>
          <a:off x="7261515" y="7191085"/>
          <a:ext cx="5504872" cy="1456171"/>
        </a:xfrm>
        <a:prstGeom prst="rect">
          <a:avLst/>
        </a:prstGeom>
        <a:solidFill>
          <a:schemeClr val="bg1"/>
        </a:soli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chemeClr val="tx1"/>
              </a:solidFill>
            </a:rPr>
            <a:t>こちらの水色の欄は、報告時に使用。</a:t>
          </a:r>
          <a:endParaRPr kumimoji="1" lang="en-US" altLang="ja-JP" sz="2400">
            <a:solidFill>
              <a:schemeClr val="tx1"/>
            </a:solidFill>
          </a:endParaRPr>
        </a:p>
        <a:p>
          <a:pPr algn="ctr"/>
          <a:r>
            <a:rPr kumimoji="1" lang="ja-JP" altLang="en-US" sz="2400">
              <a:solidFill>
                <a:schemeClr val="tx1"/>
              </a:solidFill>
            </a:rPr>
            <a:t>申請時は使用しません。</a:t>
          </a:r>
        </a:p>
      </xdr:txBody>
    </xdr:sp>
    <xdr:clientData/>
  </xdr:twoCellAnchor>
  <xdr:twoCellAnchor>
    <xdr:from>
      <xdr:col>1</xdr:col>
      <xdr:colOff>12700</xdr:colOff>
      <xdr:row>17</xdr:row>
      <xdr:rowOff>12700</xdr:rowOff>
    </xdr:from>
    <xdr:to>
      <xdr:col>1</xdr:col>
      <xdr:colOff>317500</xdr:colOff>
      <xdr:row>17</xdr:row>
      <xdr:rowOff>241301</xdr:rowOff>
    </xdr:to>
    <xdr:sp macro="" textlink="">
      <xdr:nvSpPr>
        <xdr:cNvPr id="4" name="テキスト ボックス 3"/>
        <xdr:cNvSpPr txBox="1"/>
      </xdr:nvSpPr>
      <xdr:spPr>
        <a:xfrm>
          <a:off x="2041525" y="11366500"/>
          <a:ext cx="304800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イ</a:t>
          </a:r>
        </a:p>
      </xdr:txBody>
    </xdr:sp>
    <xdr:clientData/>
  </xdr:twoCellAnchor>
  <xdr:twoCellAnchor>
    <xdr:from>
      <xdr:col>1</xdr:col>
      <xdr:colOff>69849</xdr:colOff>
      <xdr:row>17</xdr:row>
      <xdr:rowOff>47626</xdr:rowOff>
    </xdr:from>
    <xdr:to>
      <xdr:col>1</xdr:col>
      <xdr:colOff>555625</xdr:colOff>
      <xdr:row>17</xdr:row>
      <xdr:rowOff>317500</xdr:rowOff>
    </xdr:to>
    <xdr:sp macro="" textlink="">
      <xdr:nvSpPr>
        <xdr:cNvPr id="5" name="テキスト ボックス 4"/>
        <xdr:cNvSpPr txBox="1"/>
      </xdr:nvSpPr>
      <xdr:spPr>
        <a:xfrm>
          <a:off x="2098674" y="11401426"/>
          <a:ext cx="485776" cy="2698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【A】</a:t>
          </a:r>
          <a:endParaRPr kumimoji="1" lang="ja-JP" altLang="en-US" sz="1100" b="1"/>
        </a:p>
      </xdr:txBody>
    </xdr:sp>
    <xdr:clientData/>
  </xdr:twoCellAnchor>
  <xdr:twoCellAnchor>
    <xdr:from>
      <xdr:col>3</xdr:col>
      <xdr:colOff>57151</xdr:colOff>
      <xdr:row>17</xdr:row>
      <xdr:rowOff>63501</xdr:rowOff>
    </xdr:from>
    <xdr:to>
      <xdr:col>3</xdr:col>
      <xdr:colOff>508001</xdr:colOff>
      <xdr:row>17</xdr:row>
      <xdr:rowOff>349250</xdr:rowOff>
    </xdr:to>
    <xdr:sp macro="" textlink="">
      <xdr:nvSpPr>
        <xdr:cNvPr id="6" name="テキスト ボックス 5"/>
        <xdr:cNvSpPr txBox="1"/>
      </xdr:nvSpPr>
      <xdr:spPr>
        <a:xfrm>
          <a:off x="7124701" y="11417301"/>
          <a:ext cx="450850" cy="285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【C】</a:t>
          </a:r>
          <a:endParaRPr kumimoji="1" lang="ja-JP" altLang="en-US" sz="1100" b="1"/>
        </a:p>
      </xdr:txBody>
    </xdr:sp>
    <xdr:clientData/>
  </xdr:twoCellAnchor>
  <xdr:twoCellAnchor>
    <xdr:from>
      <xdr:col>2</xdr:col>
      <xdr:colOff>2415308</xdr:colOff>
      <xdr:row>20</xdr:row>
      <xdr:rowOff>121228</xdr:rowOff>
    </xdr:from>
    <xdr:to>
      <xdr:col>4</xdr:col>
      <xdr:colOff>2113683</xdr:colOff>
      <xdr:row>22</xdr:row>
      <xdr:rowOff>381001</xdr:rowOff>
    </xdr:to>
    <xdr:sp macro="" textlink="">
      <xdr:nvSpPr>
        <xdr:cNvPr id="7" name="正方形/長方形 6"/>
        <xdr:cNvSpPr/>
      </xdr:nvSpPr>
      <xdr:spPr>
        <a:xfrm>
          <a:off x="6101483" y="13199053"/>
          <a:ext cx="4556125" cy="120274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chemeClr val="tx1"/>
              </a:solidFill>
            </a:rPr>
            <a:t>こちらの欄は、報告時に使用。</a:t>
          </a:r>
          <a:endParaRPr kumimoji="1" lang="en-US" altLang="ja-JP" sz="2400">
            <a:solidFill>
              <a:schemeClr val="tx1"/>
            </a:solidFill>
          </a:endParaRPr>
        </a:p>
        <a:p>
          <a:pPr algn="ctr"/>
          <a:r>
            <a:rPr kumimoji="1" lang="ja-JP" altLang="en-US" sz="2400">
              <a:solidFill>
                <a:schemeClr val="tx1"/>
              </a:solidFill>
            </a:rPr>
            <a:t>申請時は使用しません。</a:t>
          </a:r>
        </a:p>
      </xdr:txBody>
    </xdr:sp>
    <xdr:clientData/>
  </xdr:twoCellAnchor>
  <xdr:twoCellAnchor>
    <xdr:from>
      <xdr:col>3</xdr:col>
      <xdr:colOff>263812</xdr:colOff>
      <xdr:row>30</xdr:row>
      <xdr:rowOff>155864</xdr:rowOff>
    </xdr:from>
    <xdr:to>
      <xdr:col>5</xdr:col>
      <xdr:colOff>789707</xdr:colOff>
      <xdr:row>32</xdr:row>
      <xdr:rowOff>339148</xdr:rowOff>
    </xdr:to>
    <xdr:sp macro="" textlink="">
      <xdr:nvSpPr>
        <xdr:cNvPr id="8" name="正方形/長方形 7"/>
        <xdr:cNvSpPr/>
      </xdr:nvSpPr>
      <xdr:spPr>
        <a:xfrm>
          <a:off x="7331362" y="17567564"/>
          <a:ext cx="5383645" cy="1469159"/>
        </a:xfrm>
        <a:prstGeom prst="rect">
          <a:avLst/>
        </a:prstGeom>
        <a:solidFill>
          <a:schemeClr val="bg1"/>
        </a:soli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chemeClr val="tx1"/>
              </a:solidFill>
            </a:rPr>
            <a:t>こちらの水色の欄は、報告時に使用。</a:t>
          </a:r>
          <a:endParaRPr kumimoji="1" lang="en-US" altLang="ja-JP" sz="2400">
            <a:solidFill>
              <a:schemeClr val="tx1"/>
            </a:solidFill>
          </a:endParaRPr>
        </a:p>
        <a:p>
          <a:pPr algn="ctr"/>
          <a:r>
            <a:rPr kumimoji="1" lang="ja-JP" altLang="en-US" sz="2400">
              <a:solidFill>
                <a:schemeClr val="tx1"/>
              </a:solidFill>
            </a:rPr>
            <a:t>申請時は使用しません。</a:t>
          </a:r>
        </a:p>
      </xdr:txBody>
    </xdr:sp>
    <xdr:clientData/>
  </xdr:twoCellAnchor>
  <xdr:twoCellAnchor>
    <xdr:from>
      <xdr:col>3</xdr:col>
      <xdr:colOff>292966</xdr:colOff>
      <xdr:row>2</xdr:row>
      <xdr:rowOff>63500</xdr:rowOff>
    </xdr:from>
    <xdr:to>
      <xdr:col>5</xdr:col>
      <xdr:colOff>600364</xdr:colOff>
      <xdr:row>4</xdr:row>
      <xdr:rowOff>6927</xdr:rowOff>
    </xdr:to>
    <xdr:sp macro="" textlink="">
      <xdr:nvSpPr>
        <xdr:cNvPr id="10" name="角丸四角形吹き出し 9"/>
        <xdr:cNvSpPr/>
      </xdr:nvSpPr>
      <xdr:spPr>
        <a:xfrm>
          <a:off x="7357341" y="809625"/>
          <a:ext cx="5165148" cy="784802"/>
        </a:xfrm>
        <a:prstGeom prst="wedgeRoundRectCallout">
          <a:avLst>
            <a:gd name="adj1" fmla="val -18552"/>
            <a:gd name="adj2" fmla="val 10353"/>
            <a:gd name="adj3" fmla="val 16667"/>
          </a:avLst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t"/>
        <a:lstStyle/>
        <a:p>
          <a:pPr algn="ctr"/>
          <a:r>
            <a:rPr kumimoji="1" lang="ja-JP" altLang="en-US" sz="1800" b="1">
              <a:solidFill>
                <a:schemeClr val="tx1"/>
              </a:solidFill>
              <a:latin typeface="+mj-ea"/>
              <a:ea typeface="+mj-ea"/>
            </a:rPr>
            <a:t>申請時は、ピンク色の欄にご記入ください。</a:t>
          </a:r>
          <a:endParaRPr kumimoji="1" lang="en-US" altLang="ja-JP" sz="1800" b="1">
            <a:solidFill>
              <a:schemeClr val="tx1"/>
            </a:solidFill>
            <a:latin typeface="+mj-ea"/>
            <a:ea typeface="+mj-ea"/>
          </a:endParaRPr>
        </a:p>
        <a:p>
          <a:pPr algn="ctr"/>
          <a:r>
            <a:rPr kumimoji="1" lang="ja-JP" altLang="en-US" sz="1800" b="1">
              <a:solidFill>
                <a:schemeClr val="tx1"/>
              </a:solidFill>
              <a:latin typeface="+mj-ea"/>
              <a:ea typeface="+mj-ea"/>
            </a:rPr>
            <a:t>（青色の欄は、報告の際に使います。）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63499</xdr:colOff>
      <xdr:row>17</xdr:row>
      <xdr:rowOff>63500</xdr:rowOff>
    </xdr:from>
    <xdr:to>
      <xdr:col>2</xdr:col>
      <xdr:colOff>3302000</xdr:colOff>
      <xdr:row>18</xdr:row>
      <xdr:rowOff>111125</xdr:rowOff>
    </xdr:to>
    <xdr:sp macro="" textlink="">
      <xdr:nvSpPr>
        <xdr:cNvPr id="2" name="角丸四角形吹き出し 1"/>
        <xdr:cNvSpPr/>
      </xdr:nvSpPr>
      <xdr:spPr>
        <a:xfrm>
          <a:off x="3749674" y="11293475"/>
          <a:ext cx="3238501" cy="857250"/>
        </a:xfrm>
        <a:prstGeom prst="wedgeRoundRectCallout">
          <a:avLst>
            <a:gd name="adj1" fmla="val -63361"/>
            <a:gd name="adj2" fmla="val -304"/>
            <a:gd name="adj3" fmla="val 16667"/>
          </a:avLst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様式Ａ</a:t>
          </a:r>
          <a:r>
            <a:rPr kumimoji="1" lang="en-US" altLang="ja-JP" sz="1600" b="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-1</a:t>
          </a:r>
          <a:r>
            <a:rPr kumimoji="1" lang="ja-JP" altLang="en-US" sz="1600" b="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「申請書」の</a:t>
          </a:r>
          <a:r>
            <a:rPr kumimoji="1" lang="en-US" altLang="ja-JP" sz="1600" b="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『</a:t>
          </a:r>
          <a:r>
            <a:rPr kumimoji="1" lang="ja-JP" altLang="en-US" sz="1600" b="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⑧助成希望金額</a:t>
          </a:r>
          <a:r>
            <a:rPr kumimoji="1" lang="en-US" altLang="ja-JP" sz="1600" b="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』</a:t>
          </a:r>
          <a:r>
            <a:rPr kumimoji="1" lang="ja-JP" altLang="en-US" sz="1600" b="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と同じ額</a:t>
          </a:r>
        </a:p>
      </xdr:txBody>
    </xdr:sp>
    <xdr:clientData/>
  </xdr:twoCellAnchor>
  <xdr:twoCellAnchor>
    <xdr:from>
      <xdr:col>3</xdr:col>
      <xdr:colOff>193965</xdr:colOff>
      <xdr:row>12</xdr:row>
      <xdr:rowOff>114010</xdr:rowOff>
    </xdr:from>
    <xdr:to>
      <xdr:col>5</xdr:col>
      <xdr:colOff>841087</xdr:colOff>
      <xdr:row>13</xdr:row>
      <xdr:rowOff>665306</xdr:rowOff>
    </xdr:to>
    <xdr:sp macro="" textlink="">
      <xdr:nvSpPr>
        <xdr:cNvPr id="3" name="正方形/長方形 2"/>
        <xdr:cNvSpPr/>
      </xdr:nvSpPr>
      <xdr:spPr>
        <a:xfrm>
          <a:off x="7261515" y="7067260"/>
          <a:ext cx="5504872" cy="1456171"/>
        </a:xfrm>
        <a:prstGeom prst="rect">
          <a:avLst/>
        </a:prstGeom>
        <a:solidFill>
          <a:schemeClr val="bg1"/>
        </a:soli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chemeClr val="tx1"/>
              </a:solidFill>
            </a:rPr>
            <a:t>こちらの水色の欄は、報告時に使用。</a:t>
          </a:r>
          <a:endParaRPr kumimoji="1" lang="en-US" altLang="ja-JP" sz="2400">
            <a:solidFill>
              <a:schemeClr val="tx1"/>
            </a:solidFill>
          </a:endParaRPr>
        </a:p>
        <a:p>
          <a:pPr algn="ctr"/>
          <a:r>
            <a:rPr kumimoji="1" lang="ja-JP" altLang="en-US" sz="2400">
              <a:solidFill>
                <a:schemeClr val="tx1"/>
              </a:solidFill>
            </a:rPr>
            <a:t>申請時は使用しません。</a:t>
          </a:r>
        </a:p>
      </xdr:txBody>
    </xdr:sp>
    <xdr:clientData/>
  </xdr:twoCellAnchor>
  <xdr:twoCellAnchor>
    <xdr:from>
      <xdr:col>1</xdr:col>
      <xdr:colOff>12700</xdr:colOff>
      <xdr:row>17</xdr:row>
      <xdr:rowOff>12700</xdr:rowOff>
    </xdr:from>
    <xdr:to>
      <xdr:col>1</xdr:col>
      <xdr:colOff>317500</xdr:colOff>
      <xdr:row>17</xdr:row>
      <xdr:rowOff>241301</xdr:rowOff>
    </xdr:to>
    <xdr:sp macro="" textlink="">
      <xdr:nvSpPr>
        <xdr:cNvPr id="4" name="テキスト ボックス 3"/>
        <xdr:cNvSpPr txBox="1"/>
      </xdr:nvSpPr>
      <xdr:spPr>
        <a:xfrm>
          <a:off x="2041525" y="11242675"/>
          <a:ext cx="304800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イ</a:t>
          </a:r>
        </a:p>
      </xdr:txBody>
    </xdr:sp>
    <xdr:clientData/>
  </xdr:twoCellAnchor>
  <xdr:twoCellAnchor>
    <xdr:from>
      <xdr:col>1</xdr:col>
      <xdr:colOff>69849</xdr:colOff>
      <xdr:row>17</xdr:row>
      <xdr:rowOff>47626</xdr:rowOff>
    </xdr:from>
    <xdr:to>
      <xdr:col>1</xdr:col>
      <xdr:colOff>555625</xdr:colOff>
      <xdr:row>17</xdr:row>
      <xdr:rowOff>317500</xdr:rowOff>
    </xdr:to>
    <xdr:sp macro="" textlink="">
      <xdr:nvSpPr>
        <xdr:cNvPr id="5" name="テキスト ボックス 4"/>
        <xdr:cNvSpPr txBox="1"/>
      </xdr:nvSpPr>
      <xdr:spPr>
        <a:xfrm>
          <a:off x="2098674" y="11277601"/>
          <a:ext cx="485776" cy="2698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【A】</a:t>
          </a:r>
          <a:endParaRPr kumimoji="1" lang="ja-JP" altLang="en-US" sz="1100" b="1"/>
        </a:p>
      </xdr:txBody>
    </xdr:sp>
    <xdr:clientData/>
  </xdr:twoCellAnchor>
  <xdr:twoCellAnchor>
    <xdr:from>
      <xdr:col>3</xdr:col>
      <xdr:colOff>57151</xdr:colOff>
      <xdr:row>17</xdr:row>
      <xdr:rowOff>63501</xdr:rowOff>
    </xdr:from>
    <xdr:to>
      <xdr:col>3</xdr:col>
      <xdr:colOff>508001</xdr:colOff>
      <xdr:row>17</xdr:row>
      <xdr:rowOff>349250</xdr:rowOff>
    </xdr:to>
    <xdr:sp macro="" textlink="">
      <xdr:nvSpPr>
        <xdr:cNvPr id="6" name="テキスト ボックス 5"/>
        <xdr:cNvSpPr txBox="1"/>
      </xdr:nvSpPr>
      <xdr:spPr>
        <a:xfrm>
          <a:off x="7124701" y="11293476"/>
          <a:ext cx="450850" cy="285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【C】</a:t>
          </a:r>
          <a:endParaRPr kumimoji="1" lang="ja-JP" altLang="en-US" sz="1100" b="1"/>
        </a:p>
      </xdr:txBody>
    </xdr:sp>
    <xdr:clientData/>
  </xdr:twoCellAnchor>
  <xdr:twoCellAnchor>
    <xdr:from>
      <xdr:col>2</xdr:col>
      <xdr:colOff>2415308</xdr:colOff>
      <xdr:row>20</xdr:row>
      <xdr:rowOff>121228</xdr:rowOff>
    </xdr:from>
    <xdr:to>
      <xdr:col>4</xdr:col>
      <xdr:colOff>2113683</xdr:colOff>
      <xdr:row>22</xdr:row>
      <xdr:rowOff>381001</xdr:rowOff>
    </xdr:to>
    <xdr:sp macro="" textlink="">
      <xdr:nvSpPr>
        <xdr:cNvPr id="7" name="正方形/長方形 6"/>
        <xdr:cNvSpPr/>
      </xdr:nvSpPr>
      <xdr:spPr>
        <a:xfrm>
          <a:off x="6101483" y="12846628"/>
          <a:ext cx="4556125" cy="120274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chemeClr val="tx1"/>
              </a:solidFill>
            </a:rPr>
            <a:t>こちらの欄は、報告時に使用。</a:t>
          </a:r>
          <a:endParaRPr kumimoji="1" lang="en-US" altLang="ja-JP" sz="2400">
            <a:solidFill>
              <a:schemeClr val="tx1"/>
            </a:solidFill>
          </a:endParaRPr>
        </a:p>
        <a:p>
          <a:pPr algn="ctr"/>
          <a:r>
            <a:rPr kumimoji="1" lang="ja-JP" altLang="en-US" sz="2400">
              <a:solidFill>
                <a:schemeClr val="tx1"/>
              </a:solidFill>
            </a:rPr>
            <a:t>申請時は使用しません。</a:t>
          </a:r>
        </a:p>
      </xdr:txBody>
    </xdr:sp>
    <xdr:clientData/>
  </xdr:twoCellAnchor>
  <xdr:twoCellAnchor>
    <xdr:from>
      <xdr:col>3</xdr:col>
      <xdr:colOff>263812</xdr:colOff>
      <xdr:row>30</xdr:row>
      <xdr:rowOff>155864</xdr:rowOff>
    </xdr:from>
    <xdr:to>
      <xdr:col>5</xdr:col>
      <xdr:colOff>789707</xdr:colOff>
      <xdr:row>32</xdr:row>
      <xdr:rowOff>339148</xdr:rowOff>
    </xdr:to>
    <xdr:sp macro="" textlink="">
      <xdr:nvSpPr>
        <xdr:cNvPr id="8" name="正方形/長方形 7"/>
        <xdr:cNvSpPr/>
      </xdr:nvSpPr>
      <xdr:spPr>
        <a:xfrm>
          <a:off x="7331362" y="17215139"/>
          <a:ext cx="5383645" cy="1469159"/>
        </a:xfrm>
        <a:prstGeom prst="rect">
          <a:avLst/>
        </a:prstGeom>
        <a:solidFill>
          <a:schemeClr val="bg1"/>
        </a:soli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chemeClr val="tx1"/>
              </a:solidFill>
            </a:rPr>
            <a:t>こちらの水色の欄は、報告時に使用。</a:t>
          </a:r>
          <a:endParaRPr kumimoji="1" lang="en-US" altLang="ja-JP" sz="2400">
            <a:solidFill>
              <a:schemeClr val="tx1"/>
            </a:solidFill>
          </a:endParaRPr>
        </a:p>
        <a:p>
          <a:pPr algn="ctr"/>
          <a:r>
            <a:rPr kumimoji="1" lang="ja-JP" altLang="en-US" sz="2400">
              <a:solidFill>
                <a:schemeClr val="tx1"/>
              </a:solidFill>
            </a:rPr>
            <a:t>申請時は使用しません。</a:t>
          </a:r>
        </a:p>
      </xdr:txBody>
    </xdr:sp>
    <xdr:clientData/>
  </xdr:twoCellAnchor>
  <xdr:twoCellAnchor>
    <xdr:from>
      <xdr:col>0</xdr:col>
      <xdr:colOff>277092</xdr:colOff>
      <xdr:row>33</xdr:row>
      <xdr:rowOff>329046</xdr:rowOff>
    </xdr:from>
    <xdr:to>
      <xdr:col>2</xdr:col>
      <xdr:colOff>1887682</xdr:colOff>
      <xdr:row>35</xdr:row>
      <xdr:rowOff>190500</xdr:rowOff>
    </xdr:to>
    <xdr:sp macro="" textlink="">
      <xdr:nvSpPr>
        <xdr:cNvPr id="11" name="角丸四角形吹き出し 10"/>
        <xdr:cNvSpPr/>
      </xdr:nvSpPr>
      <xdr:spPr>
        <a:xfrm>
          <a:off x="277092" y="19293321"/>
          <a:ext cx="5296765" cy="1118754"/>
        </a:xfrm>
        <a:prstGeom prst="wedgeRoundRectCallout">
          <a:avLst>
            <a:gd name="adj1" fmla="val -3462"/>
            <a:gd name="adj2" fmla="val -175212"/>
            <a:gd name="adj3" fmla="val 16667"/>
          </a:avLst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>
              <a:solidFill>
                <a:schemeClr val="tx1"/>
              </a:solidFill>
              <a:latin typeface="+mn-ea"/>
              <a:ea typeface="+mn-ea"/>
            </a:rPr>
            <a:t>パル未来花基金以外の「助成金」「自己拠出金」「参加費」「募金・寄付」がある場合には、金額をご記入ください。</a:t>
          </a:r>
          <a:endParaRPr kumimoji="1" lang="en-US" altLang="ja-JP" sz="1600" b="0">
            <a:solidFill>
              <a:schemeClr val="tx1"/>
            </a:solidFill>
            <a:latin typeface="+mn-ea"/>
            <a:ea typeface="+mn-ea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>
              <a:solidFill>
                <a:schemeClr val="tx1"/>
              </a:solidFill>
              <a:latin typeface="+mn-ea"/>
              <a:ea typeface="+mn-ea"/>
            </a:rPr>
            <a:t>ない場合には「０」をご記入ください。</a:t>
          </a:r>
        </a:p>
      </xdr:txBody>
    </xdr:sp>
    <xdr:clientData/>
  </xdr:twoCellAnchor>
  <xdr:twoCellAnchor>
    <xdr:from>
      <xdr:col>3</xdr:col>
      <xdr:colOff>467591</xdr:colOff>
      <xdr:row>2</xdr:row>
      <xdr:rowOff>82839</xdr:rowOff>
    </xdr:from>
    <xdr:to>
      <xdr:col>5</xdr:col>
      <xdr:colOff>774989</xdr:colOff>
      <xdr:row>3</xdr:row>
      <xdr:rowOff>412750</xdr:rowOff>
    </xdr:to>
    <xdr:sp macro="" textlink="">
      <xdr:nvSpPr>
        <xdr:cNvPr id="12" name="角丸四角形吹き出し 11"/>
        <xdr:cNvSpPr/>
      </xdr:nvSpPr>
      <xdr:spPr>
        <a:xfrm>
          <a:off x="7531966" y="828964"/>
          <a:ext cx="5165148" cy="710911"/>
        </a:xfrm>
        <a:prstGeom prst="wedgeRoundRectCallout">
          <a:avLst>
            <a:gd name="adj1" fmla="val -18552"/>
            <a:gd name="adj2" fmla="val 10353"/>
            <a:gd name="adj3" fmla="val 16667"/>
          </a:avLst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t"/>
        <a:lstStyle/>
        <a:p>
          <a:pPr algn="ctr"/>
          <a:r>
            <a:rPr kumimoji="1" lang="ja-JP" altLang="en-US" sz="1800" b="1">
              <a:solidFill>
                <a:schemeClr val="tx1"/>
              </a:solidFill>
              <a:latin typeface="+mj-ea"/>
              <a:ea typeface="+mj-ea"/>
            </a:rPr>
            <a:t>申請時は、ピンク色の欄にご記入ください。</a:t>
          </a:r>
          <a:endParaRPr kumimoji="1" lang="en-US" altLang="ja-JP" sz="1800" b="1">
            <a:solidFill>
              <a:schemeClr val="tx1"/>
            </a:solidFill>
            <a:latin typeface="+mj-ea"/>
            <a:ea typeface="+mj-ea"/>
          </a:endParaRPr>
        </a:p>
        <a:p>
          <a:pPr algn="ctr"/>
          <a:r>
            <a:rPr kumimoji="1" lang="ja-JP" altLang="en-US" sz="1800" b="1">
              <a:solidFill>
                <a:schemeClr val="tx1"/>
              </a:solidFill>
              <a:latin typeface="+mj-ea"/>
              <a:ea typeface="+mj-ea"/>
            </a:rPr>
            <a:t>（青色の欄は、報告の際に使います。）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view="pageBreakPreview" zoomScale="60" zoomScaleNormal="55" zoomScalePageLayoutView="70" workbookViewId="0">
      <selection activeCell="C3" sqref="C3"/>
    </sheetView>
  </sheetViews>
  <sheetFormatPr defaultColWidth="9" defaultRowHeight="13.5" x14ac:dyDescent="0.15"/>
  <cols>
    <col min="1" max="1" width="26.625" style="5" customWidth="1"/>
    <col min="2" max="2" width="21.75" style="5" customWidth="1"/>
    <col min="3" max="3" width="44.375" style="5" customWidth="1"/>
    <col min="4" max="4" width="19.375" style="5" customWidth="1"/>
    <col min="5" max="5" width="44.375" style="5" customWidth="1"/>
    <col min="6" max="6" width="14.625" style="5" customWidth="1"/>
    <col min="7" max="7" width="4.375" style="5" customWidth="1"/>
    <col min="8" max="8" width="9" style="5"/>
    <col min="9" max="9" width="30.5" style="5" customWidth="1"/>
    <col min="10" max="10" width="127.625" style="29" customWidth="1"/>
    <col min="11" max="11" width="9.875" style="5" customWidth="1"/>
    <col min="12" max="16384" width="9" style="5"/>
  </cols>
  <sheetData>
    <row r="1" spans="1:10" ht="30" customHeight="1" x14ac:dyDescent="0.15">
      <c r="A1" s="132" t="s">
        <v>74</v>
      </c>
      <c r="B1" s="133"/>
      <c r="C1" s="133"/>
      <c r="D1" s="94"/>
      <c r="E1" s="95"/>
    </row>
    <row r="2" spans="1:10" ht="28.5" customHeight="1" x14ac:dyDescent="0.15">
      <c r="E2" s="86" t="s">
        <v>15</v>
      </c>
      <c r="F2" s="96"/>
    </row>
    <row r="3" spans="1:10" ht="30" customHeight="1" x14ac:dyDescent="0.15">
      <c r="A3" s="98" t="s">
        <v>70</v>
      </c>
      <c r="B3" s="97"/>
      <c r="C3" s="97"/>
      <c r="J3" s="5"/>
    </row>
    <row r="4" spans="1:10" ht="36.75" customHeight="1" x14ac:dyDescent="0.25">
      <c r="A4" s="4" t="s">
        <v>14</v>
      </c>
    </row>
    <row r="5" spans="1:10" ht="22.5" customHeight="1" x14ac:dyDescent="0.15">
      <c r="A5" s="1" t="s">
        <v>61</v>
      </c>
      <c r="B5" s="2"/>
      <c r="C5" s="2"/>
      <c r="D5" s="6"/>
      <c r="E5" s="6"/>
      <c r="F5" s="6"/>
    </row>
    <row r="6" spans="1:10" ht="22.5" customHeight="1" thickBot="1" x14ac:dyDescent="0.2">
      <c r="A6" s="1" t="s">
        <v>62</v>
      </c>
      <c r="B6" s="2"/>
      <c r="C6" s="2"/>
      <c r="D6" s="6"/>
      <c r="E6" s="6"/>
      <c r="F6" s="6"/>
      <c r="H6" s="30" t="s">
        <v>76</v>
      </c>
      <c r="I6" s="31"/>
      <c r="J6" s="32"/>
    </row>
    <row r="7" spans="1:10" ht="66" customHeight="1" x14ac:dyDescent="0.15">
      <c r="A7" s="76"/>
      <c r="B7" s="105" t="s">
        <v>18</v>
      </c>
      <c r="C7" s="106"/>
      <c r="D7" s="107" t="s">
        <v>23</v>
      </c>
      <c r="E7" s="108"/>
      <c r="F7" s="109"/>
      <c r="H7" s="110" t="s">
        <v>45</v>
      </c>
      <c r="I7" s="87" t="s">
        <v>34</v>
      </c>
      <c r="J7" s="88" t="s">
        <v>44</v>
      </c>
    </row>
    <row r="8" spans="1:10" ht="60" customHeight="1" x14ac:dyDescent="0.15">
      <c r="A8" s="77" t="s">
        <v>63</v>
      </c>
      <c r="B8" s="55" t="s">
        <v>64</v>
      </c>
      <c r="C8" s="56" t="s">
        <v>10</v>
      </c>
      <c r="D8" s="34" t="s">
        <v>65</v>
      </c>
      <c r="E8" s="35" t="s">
        <v>10</v>
      </c>
      <c r="F8" s="82" t="s">
        <v>52</v>
      </c>
      <c r="H8" s="110"/>
      <c r="I8" s="87" t="s">
        <v>35</v>
      </c>
      <c r="J8" s="88" t="s">
        <v>27</v>
      </c>
    </row>
    <row r="9" spans="1:10" ht="59.25" customHeight="1" x14ac:dyDescent="0.2">
      <c r="A9" s="81"/>
      <c r="B9" s="36"/>
      <c r="C9" s="37"/>
      <c r="D9" s="46"/>
      <c r="E9" s="47"/>
      <c r="F9" s="48"/>
      <c r="H9" s="110"/>
      <c r="I9" s="87" t="s">
        <v>36</v>
      </c>
      <c r="J9" s="88" t="s">
        <v>28</v>
      </c>
    </row>
    <row r="10" spans="1:10" ht="59.25" customHeight="1" x14ac:dyDescent="0.2">
      <c r="A10" s="79"/>
      <c r="B10" s="38"/>
      <c r="C10" s="39"/>
      <c r="D10" s="49"/>
      <c r="E10" s="50"/>
      <c r="F10" s="51"/>
      <c r="H10" s="110"/>
      <c r="I10" s="87" t="s">
        <v>37</v>
      </c>
      <c r="J10" s="88" t="s">
        <v>29</v>
      </c>
    </row>
    <row r="11" spans="1:10" ht="71.25" customHeight="1" x14ac:dyDescent="0.2">
      <c r="A11" s="79"/>
      <c r="B11" s="38"/>
      <c r="C11" s="40"/>
      <c r="D11" s="49"/>
      <c r="E11" s="50"/>
      <c r="F11" s="51"/>
      <c r="H11" s="110"/>
      <c r="I11" s="87" t="s">
        <v>38</v>
      </c>
      <c r="J11" s="88" t="s">
        <v>30</v>
      </c>
    </row>
    <row r="12" spans="1:10" ht="71.25" customHeight="1" x14ac:dyDescent="0.2">
      <c r="A12" s="79"/>
      <c r="B12" s="41"/>
      <c r="C12" s="40"/>
      <c r="D12" s="49"/>
      <c r="E12" s="50"/>
      <c r="F12" s="51"/>
      <c r="H12" s="110"/>
      <c r="I12" s="87" t="s">
        <v>39</v>
      </c>
      <c r="J12" s="88" t="s">
        <v>71</v>
      </c>
    </row>
    <row r="13" spans="1:10" ht="71.25" customHeight="1" x14ac:dyDescent="0.2">
      <c r="A13" s="79"/>
      <c r="B13" s="41"/>
      <c r="C13" s="40"/>
      <c r="D13" s="49"/>
      <c r="E13" s="50"/>
      <c r="F13" s="51"/>
      <c r="H13" s="110"/>
      <c r="I13" s="87" t="s">
        <v>40</v>
      </c>
      <c r="J13" s="88" t="s">
        <v>31</v>
      </c>
    </row>
    <row r="14" spans="1:10" ht="71.25" customHeight="1" x14ac:dyDescent="0.2">
      <c r="A14" s="79"/>
      <c r="B14" s="41"/>
      <c r="C14" s="40"/>
      <c r="D14" s="49"/>
      <c r="E14" s="50"/>
      <c r="F14" s="51"/>
      <c r="H14" s="110"/>
      <c r="I14" s="87" t="s">
        <v>41</v>
      </c>
      <c r="J14" s="88" t="s">
        <v>32</v>
      </c>
    </row>
    <row r="15" spans="1:10" ht="71.25" customHeight="1" thickBot="1" x14ac:dyDescent="0.25">
      <c r="A15" s="79"/>
      <c r="B15" s="41"/>
      <c r="C15" s="39"/>
      <c r="D15" s="49"/>
      <c r="E15" s="50"/>
      <c r="F15" s="51"/>
      <c r="H15" s="111"/>
      <c r="I15" s="89" t="s">
        <v>42</v>
      </c>
      <c r="J15" s="90" t="s">
        <v>33</v>
      </c>
    </row>
    <row r="16" spans="1:10" ht="61.5" customHeight="1" thickTop="1" x14ac:dyDescent="0.2">
      <c r="A16" s="78"/>
      <c r="B16" s="42"/>
      <c r="C16" s="43"/>
      <c r="D16" s="49"/>
      <c r="E16" s="50"/>
      <c r="F16" s="51"/>
      <c r="H16" s="112" t="s">
        <v>73</v>
      </c>
      <c r="I16" s="91" t="s">
        <v>54</v>
      </c>
      <c r="J16" s="92" t="s">
        <v>51</v>
      </c>
    </row>
    <row r="17" spans="1:10" ht="61.5" customHeight="1" thickBot="1" x14ac:dyDescent="0.25">
      <c r="A17" s="80"/>
      <c r="B17" s="44"/>
      <c r="C17" s="45"/>
      <c r="D17" s="52"/>
      <c r="E17" s="53"/>
      <c r="F17" s="54"/>
      <c r="H17" s="112"/>
      <c r="I17" s="87" t="s">
        <v>43</v>
      </c>
      <c r="J17" s="88" t="s">
        <v>55</v>
      </c>
    </row>
    <row r="18" spans="1:10" ht="58.5" customHeight="1" thickTop="1" thickBot="1" x14ac:dyDescent="0.3">
      <c r="A18" s="17" t="s">
        <v>0</v>
      </c>
      <c r="B18" s="21">
        <f>SUM(B9:B17)</f>
        <v>0</v>
      </c>
      <c r="C18" s="23"/>
      <c r="D18" s="33">
        <f>SUM(D9:D17)</f>
        <v>0</v>
      </c>
      <c r="E18" s="24"/>
      <c r="F18" s="22"/>
      <c r="H18" s="112"/>
      <c r="I18" s="87" t="s">
        <v>49</v>
      </c>
      <c r="J18" s="88" t="s">
        <v>50</v>
      </c>
    </row>
    <row r="19" spans="1:10" ht="17.25" customHeight="1" thickBot="1" x14ac:dyDescent="0.25">
      <c r="A19" s="1"/>
      <c r="B19" s="19"/>
      <c r="C19" s="18"/>
      <c r="D19" s="19"/>
      <c r="E19" s="18"/>
      <c r="F19" s="20"/>
      <c r="H19" s="112"/>
      <c r="I19" s="114" t="s">
        <v>47</v>
      </c>
      <c r="J19" s="100" t="s">
        <v>48</v>
      </c>
    </row>
    <row r="20" spans="1:10" ht="60" customHeight="1" x14ac:dyDescent="0.15">
      <c r="A20" s="1"/>
      <c r="B20" s="101" t="s">
        <v>25</v>
      </c>
      <c r="C20" s="102"/>
      <c r="D20" s="103">
        <f>B18</f>
        <v>0</v>
      </c>
      <c r="E20" s="104"/>
      <c r="F20" s="6"/>
      <c r="H20" s="113"/>
      <c r="I20" s="114"/>
      <c r="J20" s="100"/>
    </row>
    <row r="21" spans="1:10" ht="35.25" customHeight="1" x14ac:dyDescent="0.15">
      <c r="A21" s="1"/>
      <c r="B21" s="122" t="s">
        <v>22</v>
      </c>
      <c r="C21" s="123"/>
      <c r="D21" s="124"/>
      <c r="E21" s="125"/>
      <c r="F21" s="6"/>
      <c r="J21" s="5"/>
    </row>
    <row r="22" spans="1:10" ht="39" customHeight="1" x14ac:dyDescent="0.15">
      <c r="A22" s="1"/>
      <c r="B22" s="122" t="s">
        <v>24</v>
      </c>
      <c r="C22" s="123"/>
      <c r="D22" s="126">
        <f>D18</f>
        <v>0</v>
      </c>
      <c r="E22" s="127"/>
      <c r="F22" s="6"/>
    </row>
    <row r="23" spans="1:10" ht="37.5" customHeight="1" thickBot="1" x14ac:dyDescent="0.2">
      <c r="A23" s="1"/>
      <c r="B23" s="128" t="s">
        <v>21</v>
      </c>
      <c r="C23" s="129"/>
      <c r="D23" s="130">
        <f>D21-D22</f>
        <v>0</v>
      </c>
      <c r="E23" s="131"/>
      <c r="F23" s="6"/>
    </row>
    <row r="24" spans="1:10" ht="24" customHeight="1" x14ac:dyDescent="0.15">
      <c r="A24" s="1"/>
      <c r="B24" s="1"/>
      <c r="C24" s="1"/>
      <c r="D24" s="6"/>
      <c r="E24" s="6"/>
      <c r="F24" s="6"/>
    </row>
    <row r="25" spans="1:10" ht="37.5" customHeight="1" x14ac:dyDescent="0.15">
      <c r="A25" s="3" t="s">
        <v>66</v>
      </c>
      <c r="B25" s="2"/>
      <c r="C25" s="2"/>
      <c r="D25" s="6"/>
      <c r="E25" s="6"/>
      <c r="F25" s="6"/>
    </row>
    <row r="26" spans="1:10" ht="22.5" customHeight="1" x14ac:dyDescent="0.15">
      <c r="A26" s="1" t="s">
        <v>67</v>
      </c>
      <c r="B26" s="2"/>
      <c r="C26" s="2"/>
      <c r="D26" s="6"/>
      <c r="E26" s="6"/>
      <c r="F26" s="6"/>
    </row>
    <row r="27" spans="1:10" ht="22.5" customHeight="1" thickBot="1" x14ac:dyDescent="0.2">
      <c r="A27" s="1" t="s">
        <v>17</v>
      </c>
      <c r="B27" s="2"/>
      <c r="C27" s="2"/>
      <c r="D27" s="6"/>
      <c r="E27" s="6"/>
      <c r="F27" s="6"/>
    </row>
    <row r="28" spans="1:10" ht="39" customHeight="1" x14ac:dyDescent="0.15">
      <c r="A28" s="115" t="s">
        <v>46</v>
      </c>
      <c r="B28" s="117" t="s">
        <v>16</v>
      </c>
      <c r="C28" s="118"/>
      <c r="D28" s="119" t="s">
        <v>13</v>
      </c>
      <c r="E28" s="120"/>
      <c r="F28" s="121"/>
    </row>
    <row r="29" spans="1:10" ht="31.5" customHeight="1" x14ac:dyDescent="0.15">
      <c r="A29" s="116"/>
      <c r="B29" s="57" t="s">
        <v>12</v>
      </c>
      <c r="C29" s="58" t="s">
        <v>4</v>
      </c>
      <c r="D29" s="59" t="s">
        <v>12</v>
      </c>
      <c r="E29" s="60" t="s">
        <v>4</v>
      </c>
      <c r="F29" s="61"/>
    </row>
    <row r="30" spans="1:10" ht="52.5" customHeight="1" x14ac:dyDescent="0.2">
      <c r="A30" s="93" t="s">
        <v>68</v>
      </c>
      <c r="B30" s="62"/>
      <c r="C30" s="63"/>
      <c r="D30" s="46"/>
      <c r="E30" s="71"/>
      <c r="F30" s="25"/>
    </row>
    <row r="31" spans="1:10" ht="48.75" customHeight="1" x14ac:dyDescent="0.2">
      <c r="A31" s="8" t="s">
        <v>3</v>
      </c>
      <c r="B31" s="64"/>
      <c r="C31" s="65"/>
      <c r="D31" s="49"/>
      <c r="E31" s="72"/>
      <c r="F31" s="26"/>
    </row>
    <row r="32" spans="1:10" ht="52.5" customHeight="1" x14ac:dyDescent="0.2">
      <c r="A32" s="8" t="s">
        <v>2</v>
      </c>
      <c r="B32" s="64"/>
      <c r="C32" s="65"/>
      <c r="D32" s="49"/>
      <c r="E32" s="72"/>
      <c r="F32" s="26"/>
    </row>
    <row r="33" spans="1:6" ht="48.75" customHeight="1" x14ac:dyDescent="0.2">
      <c r="A33" s="9" t="s">
        <v>8</v>
      </c>
      <c r="B33" s="66"/>
      <c r="C33" s="67"/>
      <c r="D33" s="73"/>
      <c r="E33" s="74"/>
      <c r="F33" s="27"/>
    </row>
    <row r="34" spans="1:6" ht="48.75" customHeight="1" x14ac:dyDescent="0.2">
      <c r="A34" s="9"/>
      <c r="B34" s="68"/>
      <c r="C34" s="69"/>
      <c r="D34" s="73"/>
      <c r="E34" s="74"/>
      <c r="F34" s="27"/>
    </row>
    <row r="35" spans="1:6" ht="50.25" customHeight="1" thickBot="1" x14ac:dyDescent="0.25">
      <c r="A35" s="10"/>
      <c r="B35" s="70"/>
      <c r="C35" s="45"/>
      <c r="D35" s="52"/>
      <c r="E35" s="75"/>
      <c r="F35" s="28"/>
    </row>
    <row r="36" spans="1:6" ht="48.75" customHeight="1" thickTop="1" thickBot="1" x14ac:dyDescent="0.25">
      <c r="A36" s="11" t="s">
        <v>0</v>
      </c>
      <c r="B36" s="15">
        <f>SUM(B30:B35)</f>
        <v>0</v>
      </c>
      <c r="C36" s="12"/>
      <c r="D36" s="16">
        <f>SUM(D30:D35)</f>
        <v>0</v>
      </c>
      <c r="E36" s="13"/>
      <c r="F36" s="14"/>
    </row>
    <row r="37" spans="1:6" ht="18.75" customHeight="1" x14ac:dyDescent="0.15"/>
  </sheetData>
  <mergeCells count="17">
    <mergeCell ref="A28:A29"/>
    <mergeCell ref="B28:C28"/>
    <mergeCell ref="D28:F28"/>
    <mergeCell ref="B21:C21"/>
    <mergeCell ref="D21:E21"/>
    <mergeCell ref="B22:C22"/>
    <mergeCell ref="D22:E22"/>
    <mergeCell ref="B23:C23"/>
    <mergeCell ref="D23:E23"/>
    <mergeCell ref="J19:J20"/>
    <mergeCell ref="B20:C20"/>
    <mergeCell ref="D20:E20"/>
    <mergeCell ref="B7:C7"/>
    <mergeCell ref="D7:F7"/>
    <mergeCell ref="H7:H15"/>
    <mergeCell ref="H16:H20"/>
    <mergeCell ref="I19:I20"/>
  </mergeCells>
  <phoneticPr fontId="1"/>
  <pageMargins left="0.62992125984251968" right="0.62992125984251968" top="0.74803149606299213" bottom="0.15748031496062992" header="0.31496062992125984" footer="0.31496062992125984"/>
  <pageSetup paperSize="9" scale="50" fitToWidth="2" orientation="portrait" r:id="rId1"/>
  <headerFooter>
    <oddHeader>&amp;L&amp;14震災復興支援基金「パル未来花基金」　&amp;R&amp;"ＭＳ 明朝,標準"&amp;12
&amp;"Century,標準"2018.12&amp;"ＭＳ 明朝,標準"　政策推進課改定</oddHeader>
  </headerFooter>
  <colBreaks count="1" manualBreakCount="1">
    <brk id="6" max="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tabSelected="1" view="pageBreakPreview" zoomScale="60" zoomScaleNormal="55" zoomScalePageLayoutView="70" workbookViewId="0">
      <selection activeCell="H1" sqref="H1:H1048576"/>
    </sheetView>
  </sheetViews>
  <sheetFormatPr defaultColWidth="9" defaultRowHeight="13.5" x14ac:dyDescent="0.15"/>
  <cols>
    <col min="1" max="1" width="26.625" style="5" customWidth="1"/>
    <col min="2" max="2" width="21.75" style="5" customWidth="1"/>
    <col min="3" max="3" width="44.375" style="5" customWidth="1"/>
    <col min="4" max="4" width="19.375" style="5" customWidth="1"/>
    <col min="5" max="5" width="44.375" style="5" customWidth="1"/>
    <col min="6" max="6" width="14.625" style="5" customWidth="1"/>
    <col min="7" max="7" width="4.375" style="5" customWidth="1"/>
    <col min="8" max="8" width="9" style="5"/>
    <col min="9" max="9" width="30.5" style="5" customWidth="1"/>
    <col min="10" max="10" width="127.625" style="29" customWidth="1"/>
    <col min="11" max="11" width="9.875" style="5" customWidth="1"/>
    <col min="12" max="16384" width="9" style="5"/>
  </cols>
  <sheetData>
    <row r="1" spans="1:10" ht="30" customHeight="1" x14ac:dyDescent="0.15">
      <c r="A1" s="134" t="s">
        <v>78</v>
      </c>
      <c r="B1" s="135"/>
      <c r="C1" s="135"/>
      <c r="D1" s="135"/>
    </row>
    <row r="2" spans="1:10" ht="28.5" customHeight="1" x14ac:dyDescent="0.15">
      <c r="E2" s="86" t="s">
        <v>15</v>
      </c>
      <c r="F2" s="96"/>
    </row>
    <row r="3" spans="1:10" ht="30" customHeight="1" x14ac:dyDescent="0.15">
      <c r="A3" s="98" t="s">
        <v>75</v>
      </c>
      <c r="B3" s="99"/>
      <c r="J3" s="5"/>
    </row>
    <row r="4" spans="1:10" ht="36.75" customHeight="1" x14ac:dyDescent="0.25">
      <c r="A4" s="4" t="s">
        <v>14</v>
      </c>
    </row>
    <row r="5" spans="1:10" ht="22.5" customHeight="1" x14ac:dyDescent="0.15">
      <c r="A5" s="1" t="s">
        <v>61</v>
      </c>
      <c r="B5" s="2"/>
      <c r="C5" s="2"/>
      <c r="D5" s="6"/>
      <c r="E5" s="6"/>
      <c r="F5" s="6"/>
    </row>
    <row r="6" spans="1:10" ht="22.5" customHeight="1" thickBot="1" x14ac:dyDescent="0.2">
      <c r="A6" s="1" t="s">
        <v>62</v>
      </c>
      <c r="B6" s="2"/>
      <c r="C6" s="2"/>
      <c r="D6" s="6"/>
      <c r="E6" s="6"/>
      <c r="F6" s="6"/>
      <c r="H6" s="30" t="s">
        <v>77</v>
      </c>
      <c r="I6" s="31"/>
      <c r="J6" s="32"/>
    </row>
    <row r="7" spans="1:10" ht="66" customHeight="1" x14ac:dyDescent="0.15">
      <c r="A7" s="76"/>
      <c r="B7" s="105" t="s">
        <v>18</v>
      </c>
      <c r="C7" s="106"/>
      <c r="D7" s="107" t="s">
        <v>23</v>
      </c>
      <c r="E7" s="108"/>
      <c r="F7" s="109"/>
      <c r="H7" s="110" t="s">
        <v>45</v>
      </c>
      <c r="I7" s="87" t="s">
        <v>34</v>
      </c>
      <c r="J7" s="88" t="s">
        <v>44</v>
      </c>
    </row>
    <row r="8" spans="1:10" ht="60" customHeight="1" x14ac:dyDescent="0.15">
      <c r="A8" s="77" t="s">
        <v>63</v>
      </c>
      <c r="B8" s="55" t="s">
        <v>64</v>
      </c>
      <c r="C8" s="56" t="s">
        <v>10</v>
      </c>
      <c r="D8" s="34" t="s">
        <v>65</v>
      </c>
      <c r="E8" s="35" t="s">
        <v>10</v>
      </c>
      <c r="F8" s="82" t="s">
        <v>52</v>
      </c>
      <c r="H8" s="110"/>
      <c r="I8" s="87" t="s">
        <v>35</v>
      </c>
      <c r="J8" s="88" t="s">
        <v>27</v>
      </c>
    </row>
    <row r="9" spans="1:10" ht="59.25" customHeight="1" x14ac:dyDescent="0.2">
      <c r="A9" s="83" t="s">
        <v>69</v>
      </c>
      <c r="B9" s="84">
        <v>0</v>
      </c>
      <c r="C9" s="85" t="s">
        <v>57</v>
      </c>
      <c r="D9" s="46"/>
      <c r="E9" s="47"/>
      <c r="F9" s="48"/>
      <c r="H9" s="110"/>
      <c r="I9" s="87" t="s">
        <v>36</v>
      </c>
      <c r="J9" s="88" t="s">
        <v>28</v>
      </c>
    </row>
    <row r="10" spans="1:10" ht="59.25" customHeight="1" x14ac:dyDescent="0.2">
      <c r="A10" s="79" t="s">
        <v>5</v>
      </c>
      <c r="B10" s="38">
        <f>31600+30400</f>
        <v>62000</v>
      </c>
      <c r="C10" s="39" t="s">
        <v>60</v>
      </c>
      <c r="D10" s="49"/>
      <c r="E10" s="50"/>
      <c r="F10" s="51"/>
      <c r="H10" s="110"/>
      <c r="I10" s="87" t="s">
        <v>37</v>
      </c>
      <c r="J10" s="88" t="s">
        <v>29</v>
      </c>
    </row>
    <row r="11" spans="1:10" ht="71.25" customHeight="1" x14ac:dyDescent="0.2">
      <c r="A11" s="79" t="s">
        <v>19</v>
      </c>
      <c r="B11" s="38">
        <v>135000</v>
      </c>
      <c r="C11" s="40" t="s">
        <v>59</v>
      </c>
      <c r="D11" s="49"/>
      <c r="E11" s="50"/>
      <c r="F11" s="51"/>
      <c r="H11" s="110"/>
      <c r="I11" s="87" t="s">
        <v>38</v>
      </c>
      <c r="J11" s="88" t="s">
        <v>30</v>
      </c>
    </row>
    <row r="12" spans="1:10" ht="71.25" customHeight="1" x14ac:dyDescent="0.2">
      <c r="A12" s="79" t="s">
        <v>20</v>
      </c>
      <c r="B12" s="41">
        <v>24000</v>
      </c>
      <c r="C12" s="40" t="s">
        <v>58</v>
      </c>
      <c r="D12" s="49"/>
      <c r="E12" s="50"/>
      <c r="F12" s="51"/>
      <c r="H12" s="110"/>
      <c r="I12" s="87" t="s">
        <v>39</v>
      </c>
      <c r="J12" s="88" t="s">
        <v>71</v>
      </c>
    </row>
    <row r="13" spans="1:10" ht="71.25" customHeight="1" x14ac:dyDescent="0.2">
      <c r="A13" s="79" t="s">
        <v>1</v>
      </c>
      <c r="B13" s="41">
        <v>4000</v>
      </c>
      <c r="C13" s="40" t="s">
        <v>72</v>
      </c>
      <c r="D13" s="49"/>
      <c r="E13" s="50"/>
      <c r="F13" s="51"/>
      <c r="H13" s="110"/>
      <c r="I13" s="87" t="s">
        <v>40</v>
      </c>
      <c r="J13" s="88" t="s">
        <v>31</v>
      </c>
    </row>
    <row r="14" spans="1:10" ht="71.25" customHeight="1" x14ac:dyDescent="0.2">
      <c r="A14" s="79" t="s">
        <v>9</v>
      </c>
      <c r="B14" s="41">
        <v>3500</v>
      </c>
      <c r="C14" s="40" t="s">
        <v>56</v>
      </c>
      <c r="D14" s="49"/>
      <c r="E14" s="50"/>
      <c r="F14" s="51"/>
      <c r="H14" s="110"/>
      <c r="I14" s="87" t="s">
        <v>41</v>
      </c>
      <c r="J14" s="88" t="s">
        <v>32</v>
      </c>
    </row>
    <row r="15" spans="1:10" ht="71.25" customHeight="1" thickBot="1" x14ac:dyDescent="0.25">
      <c r="A15" s="79"/>
      <c r="B15" s="41"/>
      <c r="C15" s="39"/>
      <c r="D15" s="49"/>
      <c r="E15" s="50"/>
      <c r="F15" s="51"/>
      <c r="H15" s="111"/>
      <c r="I15" s="89" t="s">
        <v>42</v>
      </c>
      <c r="J15" s="90" t="s">
        <v>33</v>
      </c>
    </row>
    <row r="16" spans="1:10" ht="61.5" customHeight="1" thickTop="1" x14ac:dyDescent="0.2">
      <c r="A16" s="78"/>
      <c r="B16" s="42"/>
      <c r="C16" s="43"/>
      <c r="D16" s="49"/>
      <c r="E16" s="50"/>
      <c r="F16" s="51"/>
      <c r="H16" s="112" t="s">
        <v>73</v>
      </c>
      <c r="I16" s="91" t="s">
        <v>54</v>
      </c>
      <c r="J16" s="92" t="s">
        <v>51</v>
      </c>
    </row>
    <row r="17" spans="1:10" ht="61.5" customHeight="1" thickBot="1" x14ac:dyDescent="0.25">
      <c r="A17" s="80"/>
      <c r="B17" s="44"/>
      <c r="C17" s="45"/>
      <c r="D17" s="52"/>
      <c r="E17" s="53"/>
      <c r="F17" s="54"/>
      <c r="H17" s="112"/>
      <c r="I17" s="87" t="s">
        <v>43</v>
      </c>
      <c r="J17" s="88" t="s">
        <v>55</v>
      </c>
    </row>
    <row r="18" spans="1:10" ht="58.5" customHeight="1" thickTop="1" thickBot="1" x14ac:dyDescent="0.3">
      <c r="A18" s="17" t="s">
        <v>0</v>
      </c>
      <c r="B18" s="21">
        <f>SUM(B9:B17)</f>
        <v>228500</v>
      </c>
      <c r="C18" s="23"/>
      <c r="D18" s="33">
        <f>SUM(D9:D17)</f>
        <v>0</v>
      </c>
      <c r="E18" s="24"/>
      <c r="F18" s="22"/>
      <c r="H18" s="112"/>
      <c r="I18" s="87" t="s">
        <v>49</v>
      </c>
      <c r="J18" s="88" t="s">
        <v>50</v>
      </c>
    </row>
    <row r="19" spans="1:10" ht="17.25" customHeight="1" thickBot="1" x14ac:dyDescent="0.25">
      <c r="A19" s="1"/>
      <c r="B19" s="19"/>
      <c r="C19" s="18"/>
      <c r="D19" s="19"/>
      <c r="E19" s="18"/>
      <c r="F19" s="20"/>
      <c r="H19" s="112"/>
      <c r="I19" s="114" t="s">
        <v>47</v>
      </c>
      <c r="J19" s="100" t="s">
        <v>48</v>
      </c>
    </row>
    <row r="20" spans="1:10" ht="60" customHeight="1" x14ac:dyDescent="0.15">
      <c r="A20" s="1"/>
      <c r="B20" s="101" t="s">
        <v>25</v>
      </c>
      <c r="C20" s="102"/>
      <c r="D20" s="103">
        <f>B18</f>
        <v>228500</v>
      </c>
      <c r="E20" s="104"/>
      <c r="F20" s="6"/>
      <c r="H20" s="113"/>
      <c r="I20" s="114"/>
      <c r="J20" s="100"/>
    </row>
    <row r="21" spans="1:10" ht="35.25" customHeight="1" x14ac:dyDescent="0.15">
      <c r="A21" s="1"/>
      <c r="B21" s="122" t="s">
        <v>22</v>
      </c>
      <c r="C21" s="123"/>
      <c r="D21" s="124"/>
      <c r="E21" s="125"/>
      <c r="F21" s="6"/>
      <c r="J21" s="5"/>
    </row>
    <row r="22" spans="1:10" ht="39" customHeight="1" x14ac:dyDescent="0.15">
      <c r="A22" s="1"/>
      <c r="B22" s="122" t="s">
        <v>24</v>
      </c>
      <c r="C22" s="123"/>
      <c r="D22" s="126">
        <f>D18</f>
        <v>0</v>
      </c>
      <c r="E22" s="127"/>
      <c r="F22" s="6"/>
    </row>
    <row r="23" spans="1:10" ht="37.5" customHeight="1" thickBot="1" x14ac:dyDescent="0.2">
      <c r="A23" s="1"/>
      <c r="B23" s="128" t="s">
        <v>21</v>
      </c>
      <c r="C23" s="129"/>
      <c r="D23" s="130">
        <f>D21-D22</f>
        <v>0</v>
      </c>
      <c r="E23" s="131"/>
      <c r="F23" s="6"/>
    </row>
    <row r="24" spans="1:10" ht="24" customHeight="1" x14ac:dyDescent="0.15">
      <c r="A24" s="1"/>
      <c r="B24" s="1"/>
      <c r="C24" s="1"/>
      <c r="D24" s="6"/>
      <c r="E24" s="6"/>
      <c r="F24" s="6"/>
    </row>
    <row r="25" spans="1:10" ht="37.5" customHeight="1" x14ac:dyDescent="0.15">
      <c r="A25" s="3" t="s">
        <v>66</v>
      </c>
      <c r="B25" s="2"/>
      <c r="C25" s="2"/>
      <c r="D25" s="6"/>
      <c r="E25" s="6"/>
      <c r="F25" s="6"/>
    </row>
    <row r="26" spans="1:10" ht="22.5" customHeight="1" x14ac:dyDescent="0.15">
      <c r="A26" s="1" t="s">
        <v>67</v>
      </c>
      <c r="B26" s="2"/>
      <c r="C26" s="2"/>
      <c r="D26" s="6"/>
      <c r="E26" s="6"/>
      <c r="F26" s="6"/>
    </row>
    <row r="27" spans="1:10" ht="22.5" customHeight="1" thickBot="1" x14ac:dyDescent="0.2">
      <c r="A27" s="1" t="s">
        <v>17</v>
      </c>
      <c r="B27" s="2"/>
      <c r="C27" s="2"/>
      <c r="D27" s="6"/>
      <c r="E27" s="6"/>
      <c r="F27" s="6"/>
    </row>
    <row r="28" spans="1:10" ht="39" customHeight="1" x14ac:dyDescent="0.15">
      <c r="A28" s="115" t="s">
        <v>46</v>
      </c>
      <c r="B28" s="117" t="s">
        <v>16</v>
      </c>
      <c r="C28" s="118"/>
      <c r="D28" s="119" t="s">
        <v>13</v>
      </c>
      <c r="E28" s="120"/>
      <c r="F28" s="121"/>
    </row>
    <row r="29" spans="1:10" ht="31.5" customHeight="1" x14ac:dyDescent="0.15">
      <c r="A29" s="116"/>
      <c r="B29" s="57" t="s">
        <v>12</v>
      </c>
      <c r="C29" s="58" t="s">
        <v>4</v>
      </c>
      <c r="D29" s="59" t="s">
        <v>12</v>
      </c>
      <c r="E29" s="60" t="s">
        <v>4</v>
      </c>
      <c r="F29" s="61"/>
    </row>
    <row r="30" spans="1:10" ht="52.5" customHeight="1" x14ac:dyDescent="0.2">
      <c r="A30" s="7" t="s">
        <v>53</v>
      </c>
      <c r="B30" s="62">
        <v>50000</v>
      </c>
      <c r="C30" s="63" t="s">
        <v>26</v>
      </c>
      <c r="D30" s="46"/>
      <c r="E30" s="71"/>
      <c r="F30" s="25"/>
    </row>
    <row r="31" spans="1:10" ht="48.75" customHeight="1" x14ac:dyDescent="0.2">
      <c r="A31" s="8" t="s">
        <v>3</v>
      </c>
      <c r="B31" s="64">
        <v>25000</v>
      </c>
      <c r="C31" s="65" t="s">
        <v>11</v>
      </c>
      <c r="D31" s="49"/>
      <c r="E31" s="72"/>
      <c r="F31" s="26"/>
    </row>
    <row r="32" spans="1:10" ht="52.5" customHeight="1" x14ac:dyDescent="0.2">
      <c r="A32" s="8" t="s">
        <v>2</v>
      </c>
      <c r="B32" s="64">
        <v>24000</v>
      </c>
      <c r="C32" s="65" t="s">
        <v>6</v>
      </c>
      <c r="D32" s="49"/>
      <c r="E32" s="72"/>
      <c r="F32" s="26"/>
    </row>
    <row r="33" spans="1:6" ht="48.75" customHeight="1" x14ac:dyDescent="0.2">
      <c r="A33" s="9" t="s">
        <v>8</v>
      </c>
      <c r="B33" s="66">
        <v>10000</v>
      </c>
      <c r="C33" s="67" t="s">
        <v>7</v>
      </c>
      <c r="D33" s="73"/>
      <c r="E33" s="74"/>
      <c r="F33" s="27"/>
    </row>
    <row r="34" spans="1:6" ht="48.75" customHeight="1" x14ac:dyDescent="0.2">
      <c r="A34" s="9"/>
      <c r="B34" s="68"/>
      <c r="C34" s="69"/>
      <c r="D34" s="73"/>
      <c r="E34" s="74"/>
      <c r="F34" s="27"/>
    </row>
    <row r="35" spans="1:6" ht="50.25" customHeight="1" thickBot="1" x14ac:dyDescent="0.25">
      <c r="A35" s="10"/>
      <c r="B35" s="70"/>
      <c r="C35" s="45"/>
      <c r="D35" s="52"/>
      <c r="E35" s="75"/>
      <c r="F35" s="28"/>
    </row>
    <row r="36" spans="1:6" ht="48.75" customHeight="1" thickTop="1" thickBot="1" x14ac:dyDescent="0.25">
      <c r="A36" s="11" t="s">
        <v>0</v>
      </c>
      <c r="B36" s="15">
        <f>SUM(B30:B35)</f>
        <v>109000</v>
      </c>
      <c r="C36" s="12"/>
      <c r="D36" s="16">
        <f>SUM(D30:D35)</f>
        <v>0</v>
      </c>
      <c r="E36" s="13"/>
      <c r="F36" s="14"/>
    </row>
    <row r="37" spans="1:6" ht="18.75" customHeight="1" x14ac:dyDescent="0.15"/>
  </sheetData>
  <mergeCells count="17">
    <mergeCell ref="A28:A29"/>
    <mergeCell ref="B28:C28"/>
    <mergeCell ref="D28:F28"/>
    <mergeCell ref="B21:C21"/>
    <mergeCell ref="D21:E21"/>
    <mergeCell ref="B22:C22"/>
    <mergeCell ref="D22:E22"/>
    <mergeCell ref="B23:C23"/>
    <mergeCell ref="D23:E23"/>
    <mergeCell ref="J19:J20"/>
    <mergeCell ref="B20:C20"/>
    <mergeCell ref="D20:E20"/>
    <mergeCell ref="B7:C7"/>
    <mergeCell ref="D7:F7"/>
    <mergeCell ref="H7:H15"/>
    <mergeCell ref="H16:H20"/>
    <mergeCell ref="I19:I20"/>
  </mergeCells>
  <phoneticPr fontId="1"/>
  <pageMargins left="0.62992125984251968" right="0.62992125984251968" top="0.74803149606299213" bottom="0.15748031496062992" header="0.31496062992125984" footer="0.31496062992125984"/>
  <pageSetup paperSize="9" scale="50" fitToWidth="2" orientation="portrait" r:id="rId1"/>
  <headerFooter>
    <oddHeader>&amp;L&amp;14震災復興支援基金「パル未来花基金」　&amp;R&amp;"ＭＳ 明朝,標準"&amp;12
&amp;"Century,標準"2018.12&amp;"ＭＳ 明朝,標準"　政策推進課改定</oddHeader>
  </headerFooter>
  <colBreaks count="1" manualBreakCount="1">
    <brk id="6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様式B-1フォーマット</vt:lpstr>
      <vt:lpstr>記入例 (申請時）（コロナウイルス対応）</vt:lpstr>
      <vt:lpstr>'記入例 (申請時）（コロナウイルス対応）'!Print_Area</vt:lpstr>
      <vt:lpstr>'様式B-1フォーマット'!Print_Area</vt:lpstr>
    </vt:vector>
  </TitlesOfParts>
  <Company>パルシステム連合会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細川 泰子</dc:creator>
  <cp:lastModifiedBy>岩崎 緩子</cp:lastModifiedBy>
  <cp:lastPrinted>2020-12-25T07:49:42Z</cp:lastPrinted>
  <dcterms:created xsi:type="dcterms:W3CDTF">2015-08-03T09:17:34Z</dcterms:created>
  <dcterms:modified xsi:type="dcterms:W3CDTF">2021-01-05T02:41:28Z</dcterms:modified>
</cp:coreProperties>
</file>